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1"/>
  </bookViews>
  <sheets>
    <sheet name="Pavouk ženy" sheetId="1" r:id="rId1"/>
    <sheet name="Pavouk muži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<sst xmlns="http://schemas.openxmlformats.org/spreadsheetml/2006/main" count="141" uniqueCount="56">
  <si>
    <t>1 hra</t>
  </si>
  <si>
    <t>2hra</t>
  </si>
  <si>
    <t>souč</t>
  </si>
  <si>
    <r>
      <t xml:space="preserve">QubicaAMF </t>
    </r>
    <r>
      <rPr>
        <sz val="20"/>
        <color indexed="8"/>
        <rFont val="Calibri"/>
        <family val="2"/>
      </rPr>
      <t xml:space="preserve">PAVOUK PLAY-OFF, </t>
    </r>
    <r>
      <rPr>
        <b/>
        <sz val="20"/>
        <color indexed="8"/>
        <rFont val="Calibri"/>
        <family val="2"/>
      </rPr>
      <t>kat. muži</t>
    </r>
  </si>
  <si>
    <t>vyřazená hráčka s nejlepším skore</t>
  </si>
  <si>
    <r>
      <t xml:space="preserve">QubicaAMF </t>
    </r>
    <r>
      <rPr>
        <sz val="20"/>
        <color indexed="8"/>
        <rFont val="Calibri"/>
        <family val="2"/>
      </rPr>
      <t xml:space="preserve">PAVOUK PLAY-OFF, </t>
    </r>
    <r>
      <rPr>
        <b/>
        <sz val="20"/>
        <color indexed="8"/>
        <rFont val="Calibri"/>
        <family val="2"/>
      </rPr>
      <t>kat. ženy</t>
    </r>
  </si>
  <si>
    <t>vyřazený hráč s nejlepším skore</t>
  </si>
  <si>
    <t>TŘÍSKA</t>
  </si>
  <si>
    <t>POLÍVKA</t>
  </si>
  <si>
    <t>RAIN</t>
  </si>
  <si>
    <t>VRÁŽEL</t>
  </si>
  <si>
    <t>VČELIŠ</t>
  </si>
  <si>
    <t>ERBEN</t>
  </si>
  <si>
    <t>MACEK</t>
  </si>
  <si>
    <t>VOJKOVSKÝ</t>
  </si>
  <si>
    <t>HOMOLA ML.</t>
  </si>
  <si>
    <t>HELIGR</t>
  </si>
  <si>
    <t>RÁC</t>
  </si>
  <si>
    <t>VLACHOVIČ</t>
  </si>
  <si>
    <t>LORENC</t>
  </si>
  <si>
    <t>PITAŠ</t>
  </si>
  <si>
    <t>LIEBICH</t>
  </si>
  <si>
    <t>HORÁČEK</t>
  </si>
  <si>
    <t>KINC</t>
  </si>
  <si>
    <t>HARBÁČEK</t>
  </si>
  <si>
    <t>JEDLIČKA</t>
  </si>
  <si>
    <t>UHLÍŘ</t>
  </si>
  <si>
    <t>HINDRÁK</t>
  </si>
  <si>
    <t>UHER</t>
  </si>
  <si>
    <t>MLYNÁŘ</t>
  </si>
  <si>
    <t>KVĚTENSKÝ</t>
  </si>
  <si>
    <t>PETÁKOVÁ</t>
  </si>
  <si>
    <t>LIEBICHOVÁ</t>
  </si>
  <si>
    <t>HEŘMÁNKOVÁ</t>
  </si>
  <si>
    <t>VOJTĚCHOVÁ</t>
  </si>
  <si>
    <t>HEJDUČKOVÁ</t>
  </si>
  <si>
    <t>HASNÍKOVÁ</t>
  </si>
  <si>
    <t>KUBELKOVÁ</t>
  </si>
  <si>
    <t>HANUSÍKOVÁ</t>
  </si>
  <si>
    <t>ZÁVLADSKÁ</t>
  </si>
  <si>
    <t>NOVÁKOVÁ</t>
  </si>
  <si>
    <t>KRUMMEROVÁ</t>
  </si>
  <si>
    <t>BEŠTOVÁ</t>
  </si>
  <si>
    <t>POSTUP</t>
  </si>
  <si>
    <t>1.</t>
  </si>
  <si>
    <t>2.</t>
  </si>
  <si>
    <t>3.</t>
  </si>
  <si>
    <t>4.</t>
  </si>
  <si>
    <t>Anna Petáková</t>
  </si>
  <si>
    <t>Michaela Nováková</t>
  </si>
  <si>
    <t>Lucie Kubelková</t>
  </si>
  <si>
    <t>Eliška Krummerová</t>
  </si>
  <si>
    <t>Ondřej Mlynář</t>
  </si>
  <si>
    <t>Jaroslav Lorenc</t>
  </si>
  <si>
    <t>Michal Včeliš</t>
  </si>
  <si>
    <t>Jan Tříska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</si>
</sst>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1"/>
    </font>
    <font>
      <sz val="10"/>
      <name val="Arial CE"/>
      <family val="0"/>
    </font>
    <font>
      <sz val="14"/>
      <name val="Tahoma"/>
      <family val="2"/>
    </font>
    <font>
      <sz val="14"/>
      <name val="Arial CE"/>
      <family val="2"/>
    </font>
    <font>
      <b/>
      <sz val="14"/>
      <name val="Tahoma"/>
      <family val="2"/>
    </font>
    <font>
      <sz val="11"/>
      <name val="Arial CE"/>
      <family val="2"/>
    </font>
    <font>
      <sz val="11"/>
      <name val="Tahoma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6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4"/>
      <color indexed="10"/>
      <name val="Tahoma"/>
      <family val="2"/>
    </font>
    <font>
      <b/>
      <sz val="14"/>
      <color indexed="10"/>
      <name val="Tahoma"/>
      <family val="2"/>
    </font>
    <font>
      <b/>
      <sz val="14"/>
      <color indexed="30"/>
      <name val="Tahoma"/>
      <family val="2"/>
    </font>
    <font>
      <b/>
      <sz val="14"/>
      <color indexed="17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14"/>
      <color rgb="FFFF0000"/>
      <name val="Tahoma"/>
      <family val="2"/>
    </font>
    <font>
      <b/>
      <sz val="14"/>
      <color rgb="FFFF0000"/>
      <name val="Tahoma"/>
      <family val="2"/>
    </font>
    <font>
      <b/>
      <sz val="14"/>
      <color rgb="FF0070C0"/>
      <name val="Tahoma"/>
      <family val="2"/>
    </font>
    <font>
      <b/>
      <sz val="14"/>
      <color rgb="FF00B05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47" applyFont="1" applyFill="1" applyBorder="1" applyAlignment="1">
      <alignment horizontal="center"/>
      <protection/>
    </xf>
    <xf numFmtId="0" fontId="4" fillId="0" borderId="10" xfId="46" applyFont="1" applyFill="1" applyBorder="1" applyProtection="1">
      <alignment/>
      <protection locked="0"/>
    </xf>
    <xf numFmtId="0" fontId="4" fillId="0" borderId="11" xfId="46" applyFont="1" applyFill="1" applyBorder="1" applyProtection="1">
      <alignment/>
      <protection locked="0"/>
    </xf>
    <xf numFmtId="0" fontId="3" fillId="0" borderId="12" xfId="47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left"/>
      <protection/>
    </xf>
    <xf numFmtId="0" fontId="5" fillId="0" borderId="0" xfId="47" applyFont="1" applyFill="1" applyAlignment="1">
      <alignment horizontal="left"/>
      <protection/>
    </xf>
    <xf numFmtId="0" fontId="3" fillId="0" borderId="13" xfId="47" applyFont="1" applyFill="1" applyBorder="1" applyAlignment="1">
      <alignment horizontal="center"/>
      <protection/>
    </xf>
    <xf numFmtId="0" fontId="3" fillId="0" borderId="14" xfId="47" applyFont="1" applyFill="1" applyBorder="1" applyAlignment="1">
      <alignment horizontal="center"/>
      <protection/>
    </xf>
    <xf numFmtId="0" fontId="3" fillId="0" borderId="0" xfId="47" applyFont="1" applyFill="1" applyAlignment="1">
      <alignment horizontal="center"/>
      <protection/>
    </xf>
    <xf numFmtId="0" fontId="4" fillId="0" borderId="0" xfId="46" applyFont="1" applyFill="1" applyBorder="1" applyProtection="1">
      <alignment/>
      <protection locked="0"/>
    </xf>
    <xf numFmtId="0" fontId="6" fillId="0" borderId="0" xfId="46" applyFont="1" applyFill="1" applyBorder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46" applyFont="1" applyFill="1" applyBorder="1" applyProtection="1">
      <alignment/>
      <protection locked="0"/>
    </xf>
    <xf numFmtId="0" fontId="28" fillId="0" borderId="0" xfId="47" applyFont="1" applyFill="1" applyBorder="1" applyAlignment="1">
      <alignment horizontal="center"/>
      <protection/>
    </xf>
    <xf numFmtId="0" fontId="28" fillId="0" borderId="0" xfId="47" applyFont="1" applyFill="1" applyBorder="1" applyAlignment="1">
      <alignment horizontal="left" vertical="center"/>
      <protection/>
    </xf>
    <xf numFmtId="0" fontId="28" fillId="0" borderId="0" xfId="47" applyFont="1" applyFill="1" applyAlignment="1">
      <alignment horizontal="center"/>
      <protection/>
    </xf>
    <xf numFmtId="0" fontId="8" fillId="0" borderId="17" xfId="46" applyFont="1" applyFill="1" applyBorder="1" applyProtection="1">
      <alignment/>
      <protection locked="0"/>
    </xf>
    <xf numFmtId="0" fontId="8" fillId="0" borderId="18" xfId="46" applyFont="1" applyFill="1" applyBorder="1" applyProtection="1">
      <alignment/>
      <protection locked="0"/>
    </xf>
    <xf numFmtId="0" fontId="7" fillId="0" borderId="0" xfId="47" applyFont="1" applyFill="1" applyBorder="1" applyAlignment="1">
      <alignment horizontal="left"/>
      <protection/>
    </xf>
    <xf numFmtId="0" fontId="7" fillId="0" borderId="0" xfId="47" applyFont="1" applyFill="1" applyAlignment="1">
      <alignment horizontal="left"/>
      <protection/>
    </xf>
    <xf numFmtId="0" fontId="0" fillId="0" borderId="0" xfId="0" applyBorder="1" applyAlignment="1">
      <alignment/>
    </xf>
    <xf numFmtId="0" fontId="8" fillId="0" borderId="19" xfId="46" applyFont="1" applyFill="1" applyBorder="1" applyProtection="1">
      <alignment/>
      <protection locked="0"/>
    </xf>
    <xf numFmtId="0" fontId="8" fillId="0" borderId="20" xfId="46" applyFont="1" applyFill="1" applyBorder="1" applyProtection="1">
      <alignment/>
      <protection locked="0"/>
    </xf>
    <xf numFmtId="0" fontId="8" fillId="0" borderId="21" xfId="46" applyFont="1" applyFill="1" applyBorder="1" applyProtection="1">
      <alignment/>
      <protection locked="0"/>
    </xf>
    <xf numFmtId="0" fontId="8" fillId="0" borderId="22" xfId="46" applyFont="1" applyFill="1" applyBorder="1" applyProtection="1">
      <alignment/>
      <protection locked="0"/>
    </xf>
    <xf numFmtId="0" fontId="49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0" fillId="0" borderId="10" xfId="46" applyFont="1" applyFill="1" applyBorder="1" applyProtection="1">
      <alignment/>
      <protection locked="0"/>
    </xf>
    <xf numFmtId="0" fontId="50" fillId="0" borderId="11" xfId="46" applyFont="1" applyFill="1" applyBorder="1" applyProtection="1">
      <alignment/>
      <protection locked="0"/>
    </xf>
    <xf numFmtId="0" fontId="34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34" borderId="10" xfId="46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25" xfId="46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/>
    </xf>
    <xf numFmtId="0" fontId="8" fillId="0" borderId="26" xfId="46" applyFont="1" applyFill="1" applyBorder="1" applyProtection="1">
      <alignment/>
      <protection locked="0"/>
    </xf>
    <xf numFmtId="0" fontId="8" fillId="0" borderId="27" xfId="46" applyFont="1" applyFill="1" applyBorder="1" applyProtection="1">
      <alignment/>
      <protection locked="0"/>
    </xf>
    <xf numFmtId="0" fontId="0" fillId="0" borderId="28" xfId="0" applyBorder="1" applyAlignment="1">
      <alignment/>
    </xf>
    <xf numFmtId="0" fontId="11" fillId="34" borderId="29" xfId="47" applyFont="1" applyFill="1" applyBorder="1" applyAlignment="1">
      <alignment horizontal="center"/>
      <protection/>
    </xf>
    <xf numFmtId="0" fontId="4" fillId="34" borderId="11" xfId="46" applyFont="1" applyFill="1" applyBorder="1" applyProtection="1">
      <alignment/>
      <protection locked="0"/>
    </xf>
    <xf numFmtId="0" fontId="6" fillId="0" borderId="25" xfId="46" applyFont="1" applyFill="1" applyBorder="1" applyAlignment="1" applyProtection="1">
      <alignment horizontal="left"/>
      <protection locked="0"/>
    </xf>
    <xf numFmtId="0" fontId="51" fillId="0" borderId="25" xfId="46" applyFont="1" applyFill="1" applyBorder="1" applyAlignment="1" applyProtection="1">
      <alignment horizontal="left"/>
      <protection locked="0"/>
    </xf>
    <xf numFmtId="0" fontId="52" fillId="0" borderId="25" xfId="46" applyFont="1" applyFill="1" applyBorder="1" applyAlignment="1" applyProtection="1">
      <alignment horizontal="left"/>
      <protection locked="0"/>
    </xf>
    <xf numFmtId="0" fontId="53" fillId="0" borderId="25" xfId="46" applyFont="1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a16_0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0"/>
  <sheetViews>
    <sheetView zoomScale="80" zoomScaleNormal="80" zoomScalePageLayoutView="0" workbookViewId="0" topLeftCell="A1">
      <selection activeCell="U12" sqref="U12"/>
    </sheetView>
  </sheetViews>
  <sheetFormatPr defaultColWidth="9.140625" defaultRowHeight="15"/>
  <cols>
    <col min="1" max="1" width="4.140625" style="15" customWidth="1"/>
    <col min="2" max="2" width="18.28125" style="0" customWidth="1"/>
    <col min="3" max="5" width="5.7109375" style="16" customWidth="1"/>
    <col min="6" max="6" width="2.28125" style="0" customWidth="1"/>
    <col min="7" max="7" width="18.28125" style="0" customWidth="1"/>
    <col min="8" max="10" width="5.7109375" style="16" customWidth="1"/>
    <col min="11" max="11" width="2.28125" style="0" customWidth="1"/>
    <col min="12" max="12" width="18.28125" style="0" customWidth="1"/>
    <col min="13" max="15" width="5.8515625" style="16" customWidth="1"/>
    <col min="16" max="16" width="2.28125" style="0" customWidth="1"/>
    <col min="17" max="17" width="4.8515625" style="25" customWidth="1"/>
    <col min="18" max="18" width="27.7109375" style="0" customWidth="1"/>
    <col min="19" max="19" width="5.8515625" style="0" customWidth="1"/>
    <col min="20" max="20" width="6.00390625" style="0" customWidth="1"/>
  </cols>
  <sheetData>
    <row r="1" ht="24.75" customHeight="1">
      <c r="G1" s="30" t="s">
        <v>5</v>
      </c>
    </row>
    <row r="2" spans="3:5" ht="22.5" customHeight="1" thickBot="1">
      <c r="C2" s="19" t="s">
        <v>0</v>
      </c>
      <c r="D2" s="19" t="s">
        <v>1</v>
      </c>
      <c r="E2" s="19" t="s">
        <v>2</v>
      </c>
    </row>
    <row r="3" spans="1:10" ht="22.5" customHeight="1">
      <c r="A3" s="15">
        <v>1</v>
      </c>
      <c r="B3" s="33" t="s">
        <v>31</v>
      </c>
      <c r="C3" s="21">
        <v>195</v>
      </c>
      <c r="D3" s="26">
        <v>222</v>
      </c>
      <c r="E3" s="28">
        <f>SUM(C3:D3)</f>
        <v>417</v>
      </c>
      <c r="F3" s="1"/>
      <c r="G3" s="1"/>
      <c r="H3" s="18"/>
      <c r="I3" s="18"/>
      <c r="J3" s="18"/>
    </row>
    <row r="4" spans="1:10" ht="22.5" customHeight="1" thickBot="1">
      <c r="A4" s="15">
        <v>12</v>
      </c>
      <c r="B4" s="3" t="s">
        <v>32</v>
      </c>
      <c r="C4" s="22">
        <v>152</v>
      </c>
      <c r="D4" s="27">
        <v>143</v>
      </c>
      <c r="E4" s="29">
        <f>SUM(C4:D4)</f>
        <v>295</v>
      </c>
      <c r="F4" s="4"/>
      <c r="G4" s="1">
        <v>3</v>
      </c>
      <c r="H4" s="19" t="s">
        <v>0</v>
      </c>
      <c r="I4" s="19" t="s">
        <v>1</v>
      </c>
      <c r="J4" s="19" t="s">
        <v>2</v>
      </c>
    </row>
    <row r="5" spans="2:11" ht="22.5" customHeight="1">
      <c r="B5" s="5"/>
      <c r="C5" s="23"/>
      <c r="D5" s="23"/>
      <c r="E5" s="23"/>
      <c r="F5" s="1"/>
      <c r="G5" s="33" t="s">
        <v>31</v>
      </c>
      <c r="H5" s="21">
        <v>185</v>
      </c>
      <c r="I5" s="26">
        <v>247</v>
      </c>
      <c r="J5" s="28">
        <f>SUM(H5:I5)</f>
        <v>432</v>
      </c>
      <c r="K5" s="15"/>
    </row>
    <row r="6" spans="2:11" ht="22.5" customHeight="1" thickBot="1">
      <c r="B6" s="6"/>
      <c r="C6" s="24"/>
      <c r="D6" s="24"/>
      <c r="E6" s="24"/>
      <c r="F6" s="1"/>
      <c r="G6" s="3" t="s">
        <v>34</v>
      </c>
      <c r="H6" s="22">
        <v>212</v>
      </c>
      <c r="I6" s="27">
        <v>137</v>
      </c>
      <c r="J6" s="29">
        <f>SUM(H6:I6)</f>
        <v>349</v>
      </c>
      <c r="K6" s="4"/>
    </row>
    <row r="7" spans="1:12" ht="22.5" customHeight="1" thickBot="1">
      <c r="A7" s="15">
        <v>7</v>
      </c>
      <c r="B7" s="2" t="s">
        <v>33</v>
      </c>
      <c r="C7" s="21">
        <v>168</v>
      </c>
      <c r="D7" s="26">
        <v>176</v>
      </c>
      <c r="E7" s="28">
        <f>SUM(C7:D7)</f>
        <v>344</v>
      </c>
      <c r="F7" s="7"/>
      <c r="G7" s="8"/>
      <c r="H7" s="18"/>
      <c r="I7" s="18"/>
      <c r="J7" s="18"/>
      <c r="K7" s="15"/>
      <c r="L7" s="12"/>
    </row>
    <row r="8" spans="1:15" ht="22.5" customHeight="1" thickBot="1">
      <c r="A8" s="15">
        <v>6</v>
      </c>
      <c r="B8" s="34" t="s">
        <v>34</v>
      </c>
      <c r="C8" s="22">
        <v>209</v>
      </c>
      <c r="D8" s="27">
        <v>156</v>
      </c>
      <c r="E8" s="29">
        <f>SUM(C8:D8)</f>
        <v>365</v>
      </c>
      <c r="F8" s="9"/>
      <c r="G8" s="48">
        <f>J6+E8</f>
        <v>714</v>
      </c>
      <c r="H8" s="20"/>
      <c r="I8" s="20"/>
      <c r="J8" s="20"/>
      <c r="K8" s="15"/>
      <c r="L8" s="13"/>
      <c r="M8" s="19" t="s">
        <v>0</v>
      </c>
      <c r="N8" s="19" t="s">
        <v>1</v>
      </c>
      <c r="O8" s="19" t="s">
        <v>2</v>
      </c>
    </row>
    <row r="9" spans="11:20" ht="22.5" customHeight="1">
      <c r="K9" s="15"/>
      <c r="L9" s="33" t="s">
        <v>31</v>
      </c>
      <c r="M9" s="21">
        <v>181</v>
      </c>
      <c r="N9" s="26">
        <v>204</v>
      </c>
      <c r="O9" s="28">
        <f>SUM(M9:N9)</f>
        <v>385</v>
      </c>
      <c r="P9" s="25"/>
      <c r="Q9" s="10">
        <v>1</v>
      </c>
      <c r="R9" s="25"/>
      <c r="S9" s="25"/>
      <c r="T9" s="25"/>
    </row>
    <row r="10" spans="11:20" ht="22.5" customHeight="1" thickBot="1">
      <c r="K10" s="15"/>
      <c r="L10" s="3" t="s">
        <v>37</v>
      </c>
      <c r="M10" s="22">
        <v>184</v>
      </c>
      <c r="N10" s="27">
        <v>157</v>
      </c>
      <c r="O10" s="29">
        <f>SUM(M10:N10)</f>
        <v>341</v>
      </c>
      <c r="P10" s="25"/>
      <c r="Q10" s="11"/>
      <c r="R10" s="25"/>
      <c r="S10" s="25"/>
      <c r="T10" s="25"/>
    </row>
    <row r="11" spans="1:20" ht="22.5" customHeight="1">
      <c r="A11" s="15">
        <v>3</v>
      </c>
      <c r="B11" s="33" t="s">
        <v>35</v>
      </c>
      <c r="C11" s="21">
        <v>150</v>
      </c>
      <c r="D11" s="26">
        <v>211</v>
      </c>
      <c r="E11" s="28">
        <f>SUM(C11:D11)</f>
        <v>361</v>
      </c>
      <c r="F11" s="1"/>
      <c r="G11" s="1"/>
      <c r="H11" s="18"/>
      <c r="I11" s="18"/>
      <c r="J11" s="18"/>
      <c r="K11" s="15"/>
      <c r="L11" s="14"/>
      <c r="P11" s="25"/>
      <c r="R11" s="25"/>
      <c r="S11" s="25"/>
      <c r="T11" s="25"/>
    </row>
    <row r="12" spans="1:20" ht="22.5" customHeight="1" thickBot="1">
      <c r="A12" s="15">
        <v>10</v>
      </c>
      <c r="B12" s="3" t="s">
        <v>36</v>
      </c>
      <c r="C12" s="22">
        <v>169</v>
      </c>
      <c r="D12" s="27">
        <v>187</v>
      </c>
      <c r="E12" s="29">
        <f>SUM(C12:D12)</f>
        <v>356</v>
      </c>
      <c r="F12" s="4"/>
      <c r="G12" s="1">
        <v>6</v>
      </c>
      <c r="H12" s="19" t="s">
        <v>0</v>
      </c>
      <c r="I12" s="19" t="s">
        <v>1</v>
      </c>
      <c r="J12" s="19" t="s">
        <v>2</v>
      </c>
      <c r="K12" s="15"/>
      <c r="L12" s="12"/>
      <c r="P12" s="25"/>
      <c r="Q12" s="42" t="s">
        <v>44</v>
      </c>
      <c r="R12" s="51" t="s">
        <v>48</v>
      </c>
      <c r="S12" s="19"/>
      <c r="T12" s="19"/>
    </row>
    <row r="13" spans="2:20" ht="22.5" customHeight="1">
      <c r="B13" s="5"/>
      <c r="C13" s="23"/>
      <c r="D13" s="23"/>
      <c r="E13" s="23"/>
      <c r="F13" s="1"/>
      <c r="G13" s="2" t="s">
        <v>35</v>
      </c>
      <c r="H13" s="21">
        <v>156</v>
      </c>
      <c r="I13" s="26">
        <v>157</v>
      </c>
      <c r="J13" s="28">
        <f>SUM(H13:I13)</f>
        <v>313</v>
      </c>
      <c r="K13" s="7"/>
      <c r="L13" s="12"/>
      <c r="P13" s="25"/>
      <c r="Q13" s="42" t="s">
        <v>45</v>
      </c>
      <c r="R13" s="52" t="s">
        <v>49</v>
      </c>
      <c r="S13" s="17"/>
      <c r="T13" s="17"/>
    </row>
    <row r="14" spans="2:20" ht="22.5" customHeight="1" thickBot="1">
      <c r="B14" s="6"/>
      <c r="C14" s="24"/>
      <c r="D14" s="24"/>
      <c r="E14" s="24"/>
      <c r="F14" s="1"/>
      <c r="G14" s="34" t="s">
        <v>37</v>
      </c>
      <c r="H14" s="22">
        <v>183</v>
      </c>
      <c r="I14" s="27">
        <v>184</v>
      </c>
      <c r="J14" s="29">
        <f>SUM(H14:I14)</f>
        <v>367</v>
      </c>
      <c r="K14" s="15"/>
      <c r="P14" s="25"/>
      <c r="Q14" s="42" t="s">
        <v>46</v>
      </c>
      <c r="R14" s="53" t="s">
        <v>50</v>
      </c>
      <c r="S14" s="17"/>
      <c r="T14" s="17"/>
    </row>
    <row r="15" spans="1:20" ht="22.5" customHeight="1" thickBot="1">
      <c r="A15" s="15">
        <v>9</v>
      </c>
      <c r="B15" s="33" t="s">
        <v>37</v>
      </c>
      <c r="C15" s="21">
        <v>202</v>
      </c>
      <c r="D15" s="26">
        <v>234</v>
      </c>
      <c r="E15" s="28">
        <f>SUM(C15:D15)</f>
        <v>436</v>
      </c>
      <c r="F15" s="7"/>
      <c r="G15" s="8"/>
      <c r="H15" s="18"/>
      <c r="I15" s="18"/>
      <c r="J15" s="18"/>
      <c r="K15" s="15"/>
      <c r="L15" s="38" t="s">
        <v>4</v>
      </c>
      <c r="M15" s="39"/>
      <c r="N15" s="39"/>
      <c r="P15" s="25"/>
      <c r="Q15" s="42" t="s">
        <v>47</v>
      </c>
      <c r="R15" s="50" t="s">
        <v>51</v>
      </c>
      <c r="S15" s="41"/>
      <c r="T15" s="41"/>
    </row>
    <row r="16" spans="1:20" ht="22.5" customHeight="1" thickBot="1">
      <c r="A16" s="15">
        <v>4</v>
      </c>
      <c r="B16" s="3" t="s">
        <v>38</v>
      </c>
      <c r="C16" s="22">
        <v>219</v>
      </c>
      <c r="D16" s="27">
        <v>175</v>
      </c>
      <c r="E16" s="29">
        <f>SUM(C16:D16)</f>
        <v>394</v>
      </c>
      <c r="F16" s="9"/>
      <c r="G16" s="48">
        <f>J13+E11</f>
        <v>674</v>
      </c>
      <c r="H16" s="20"/>
      <c r="I16" s="20"/>
      <c r="J16" s="20"/>
      <c r="K16" s="15"/>
      <c r="M16" s="19" t="s">
        <v>0</v>
      </c>
      <c r="N16" s="19" t="s">
        <v>1</v>
      </c>
      <c r="O16" s="19" t="s">
        <v>2</v>
      </c>
      <c r="P16" s="25"/>
      <c r="R16" s="25"/>
      <c r="S16" s="25"/>
      <c r="T16" s="25"/>
    </row>
    <row r="17" spans="11:20" ht="22.5" customHeight="1">
      <c r="K17" s="15"/>
      <c r="L17" s="37" t="s">
        <v>41</v>
      </c>
      <c r="M17" s="21">
        <v>184</v>
      </c>
      <c r="N17" s="26">
        <v>145</v>
      </c>
      <c r="O17" s="28">
        <f>SUM(M17:N17)</f>
        <v>329</v>
      </c>
      <c r="P17" s="25"/>
      <c r="Q17" s="10">
        <v>2</v>
      </c>
      <c r="R17" s="25"/>
      <c r="S17" s="25"/>
      <c r="T17" s="25"/>
    </row>
    <row r="18" spans="11:17" ht="22.5" customHeight="1" thickBot="1">
      <c r="K18" s="15"/>
      <c r="L18" s="3" t="s">
        <v>40</v>
      </c>
      <c r="M18" s="22">
        <v>189</v>
      </c>
      <c r="N18" s="27">
        <v>157</v>
      </c>
      <c r="O18" s="29">
        <f>SUM(M18:N18)</f>
        <v>346</v>
      </c>
      <c r="Q18" s="11"/>
    </row>
    <row r="19" spans="1:11" ht="22.5" customHeight="1">
      <c r="A19" s="15">
        <v>5</v>
      </c>
      <c r="B19" s="2" t="s">
        <v>39</v>
      </c>
      <c r="C19" s="21">
        <v>139</v>
      </c>
      <c r="D19" s="26">
        <v>204</v>
      </c>
      <c r="E19" s="28">
        <f>SUM(C19:D19)</f>
        <v>343</v>
      </c>
      <c r="F19" s="1"/>
      <c r="G19" s="1"/>
      <c r="H19" s="18"/>
      <c r="I19" s="18"/>
      <c r="J19" s="18"/>
      <c r="K19" s="31"/>
    </row>
    <row r="20" spans="1:11" ht="22.5" customHeight="1" thickBot="1">
      <c r="A20" s="15">
        <v>8</v>
      </c>
      <c r="B20" s="34" t="s">
        <v>40</v>
      </c>
      <c r="C20" s="22">
        <v>175</v>
      </c>
      <c r="D20" s="27">
        <v>227</v>
      </c>
      <c r="E20" s="29">
        <f>SUM(C20:D20)</f>
        <v>402</v>
      </c>
      <c r="F20" s="4"/>
      <c r="G20" s="1">
        <v>1</v>
      </c>
      <c r="H20" s="19" t="s">
        <v>0</v>
      </c>
      <c r="I20" s="19" t="s">
        <v>1</v>
      </c>
      <c r="J20" s="19" t="s">
        <v>2</v>
      </c>
      <c r="K20" s="31"/>
    </row>
    <row r="21" spans="2:11" ht="22.5" customHeight="1">
      <c r="B21" s="5"/>
      <c r="C21" s="23"/>
      <c r="D21" s="23"/>
      <c r="E21" s="23"/>
      <c r="F21" s="1"/>
      <c r="G21" s="33" t="s">
        <v>40</v>
      </c>
      <c r="H21" s="21">
        <v>175</v>
      </c>
      <c r="I21" s="26">
        <v>190</v>
      </c>
      <c r="J21" s="28">
        <f>SUM(H21:I21)</f>
        <v>365</v>
      </c>
      <c r="K21" s="32"/>
    </row>
    <row r="22" spans="2:11" ht="22.5" customHeight="1" thickBot="1">
      <c r="B22" s="6"/>
      <c r="C22" s="24"/>
      <c r="D22" s="24"/>
      <c r="E22" s="24"/>
      <c r="F22" s="1"/>
      <c r="G22" s="49" t="s">
        <v>41</v>
      </c>
      <c r="H22" s="22">
        <v>171</v>
      </c>
      <c r="I22" s="27">
        <v>154</v>
      </c>
      <c r="J22" s="29">
        <f>SUM(H22:I22)</f>
        <v>325</v>
      </c>
      <c r="K22" s="15"/>
    </row>
    <row r="23" spans="1:11" ht="22.5" customHeight="1" thickBot="1">
      <c r="A23" s="15">
        <v>11</v>
      </c>
      <c r="B23" s="33" t="s">
        <v>41</v>
      </c>
      <c r="C23" s="21">
        <v>245</v>
      </c>
      <c r="D23" s="26">
        <v>232</v>
      </c>
      <c r="E23" s="28">
        <f>SUM(C23:D23)</f>
        <v>477</v>
      </c>
      <c r="F23" s="7"/>
      <c r="G23" s="8"/>
      <c r="H23" s="18"/>
      <c r="I23" s="18"/>
      <c r="J23" s="18"/>
      <c r="K23" s="15"/>
    </row>
    <row r="24" spans="1:11" ht="22.5" customHeight="1" thickBot="1">
      <c r="A24" s="15">
        <v>2</v>
      </c>
      <c r="B24" s="3" t="s">
        <v>42</v>
      </c>
      <c r="C24" s="22">
        <v>266</v>
      </c>
      <c r="D24" s="27">
        <v>204</v>
      </c>
      <c r="E24" s="29">
        <f>SUM(C24:D24)</f>
        <v>470</v>
      </c>
      <c r="F24" s="9"/>
      <c r="G24" s="48">
        <f>E23+J22</f>
        <v>802</v>
      </c>
      <c r="H24" s="20"/>
      <c r="I24" s="20"/>
      <c r="J24" s="20"/>
      <c r="K24" s="15"/>
    </row>
    <row r="25" spans="2:11" ht="22.5" customHeight="1">
      <c r="B25" s="10"/>
      <c r="C25" s="17"/>
      <c r="D25" s="17"/>
      <c r="E25" s="17"/>
      <c r="F25" s="9"/>
      <c r="G25" s="9"/>
      <c r="H25" s="20"/>
      <c r="I25" s="20"/>
      <c r="J25" s="20"/>
      <c r="K25" s="15"/>
    </row>
    <row r="26" spans="2:11" ht="22.5" customHeight="1">
      <c r="B26" s="35" t="s">
        <v>43</v>
      </c>
      <c r="K26" s="15"/>
    </row>
    <row r="27" spans="2:17" s="15" customFormat="1" ht="23.25" customHeight="1">
      <c r="B27"/>
      <c r="C27" s="16"/>
      <c r="D27" s="16"/>
      <c r="E27" s="16"/>
      <c r="F27"/>
      <c r="G27"/>
      <c r="H27" s="16"/>
      <c r="I27" s="16"/>
      <c r="J27" s="16"/>
      <c r="K27"/>
      <c r="L27"/>
      <c r="M27" s="16"/>
      <c r="N27" s="16"/>
      <c r="O27" s="16"/>
      <c r="P27"/>
      <c r="Q27" s="25"/>
    </row>
    <row r="28" spans="2:17" s="15" customFormat="1" ht="23.25" customHeight="1">
      <c r="B28"/>
      <c r="C28" s="16"/>
      <c r="D28" s="16"/>
      <c r="E28" s="16"/>
      <c r="F28"/>
      <c r="G28"/>
      <c r="H28" s="16"/>
      <c r="I28" s="16"/>
      <c r="J28" s="16"/>
      <c r="K28"/>
      <c r="L28"/>
      <c r="M28" s="16"/>
      <c r="N28" s="16"/>
      <c r="O28" s="16"/>
      <c r="P28"/>
      <c r="Q28" s="25"/>
    </row>
    <row r="29" spans="2:17" s="15" customFormat="1" ht="23.25" customHeight="1">
      <c r="B29"/>
      <c r="C29" s="16"/>
      <c r="D29" s="16"/>
      <c r="E29" s="16"/>
      <c r="F29"/>
      <c r="G29"/>
      <c r="H29" s="16"/>
      <c r="I29" s="16"/>
      <c r="J29" s="16"/>
      <c r="K29"/>
      <c r="L29"/>
      <c r="M29" s="16"/>
      <c r="N29" s="16"/>
      <c r="O29" s="16"/>
      <c r="P29"/>
      <c r="Q29" s="25"/>
    </row>
    <row r="30" spans="2:17" s="15" customFormat="1" ht="23.25" customHeight="1">
      <c r="B30"/>
      <c r="C30" s="16"/>
      <c r="D30" s="16"/>
      <c r="E30" s="16"/>
      <c r="F30"/>
      <c r="G30"/>
      <c r="H30" s="16"/>
      <c r="I30" s="16"/>
      <c r="J30" s="16"/>
      <c r="K30"/>
      <c r="L30"/>
      <c r="M30" s="16"/>
      <c r="N30" s="16"/>
      <c r="O30" s="16"/>
      <c r="P30"/>
      <c r="Q30" s="25"/>
    </row>
    <row r="31" spans="2:17" s="15" customFormat="1" ht="23.25" customHeight="1">
      <c r="B31"/>
      <c r="C31" s="16"/>
      <c r="D31" s="16"/>
      <c r="E31" s="16"/>
      <c r="F31"/>
      <c r="G31"/>
      <c r="H31" s="16"/>
      <c r="I31" s="16"/>
      <c r="J31" s="16"/>
      <c r="K31"/>
      <c r="L31"/>
      <c r="M31" s="16"/>
      <c r="N31" s="16"/>
      <c r="O31" s="16"/>
      <c r="P31"/>
      <c r="Q31" s="25"/>
    </row>
    <row r="32" spans="2:17" s="15" customFormat="1" ht="23.25" customHeight="1">
      <c r="B32"/>
      <c r="C32" s="16"/>
      <c r="D32" s="16"/>
      <c r="E32" s="16"/>
      <c r="F32"/>
      <c r="G32"/>
      <c r="H32" s="16"/>
      <c r="I32" s="16"/>
      <c r="J32" s="16"/>
      <c r="K32"/>
      <c r="L32"/>
      <c r="M32" s="16"/>
      <c r="N32" s="16"/>
      <c r="O32" s="16"/>
      <c r="P32"/>
      <c r="Q32" s="25"/>
    </row>
    <row r="33" spans="2:17" s="15" customFormat="1" ht="23.25" customHeight="1">
      <c r="B33"/>
      <c r="C33" s="16"/>
      <c r="D33" s="16"/>
      <c r="E33" s="16"/>
      <c r="F33"/>
      <c r="G33"/>
      <c r="H33" s="16"/>
      <c r="I33" s="16"/>
      <c r="J33" s="16"/>
      <c r="K33"/>
      <c r="L33"/>
      <c r="M33" s="16"/>
      <c r="N33" s="16"/>
      <c r="O33" s="16"/>
      <c r="P33"/>
      <c r="Q33" s="25"/>
    </row>
    <row r="34" spans="2:17" s="15" customFormat="1" ht="23.25" customHeight="1">
      <c r="B34"/>
      <c r="C34" s="16"/>
      <c r="D34" s="16"/>
      <c r="E34" s="16"/>
      <c r="F34"/>
      <c r="G34"/>
      <c r="H34" s="16"/>
      <c r="I34" s="16"/>
      <c r="J34" s="16"/>
      <c r="K34"/>
      <c r="L34"/>
      <c r="M34" s="16"/>
      <c r="N34" s="16"/>
      <c r="O34" s="16"/>
      <c r="P34"/>
      <c r="Q34" s="25"/>
    </row>
    <row r="35" spans="2:17" s="15" customFormat="1" ht="23.25" customHeight="1">
      <c r="B35"/>
      <c r="C35" s="16"/>
      <c r="D35" s="16"/>
      <c r="E35" s="16"/>
      <c r="F35"/>
      <c r="G35"/>
      <c r="H35" s="16"/>
      <c r="I35" s="16"/>
      <c r="J35" s="16"/>
      <c r="K35"/>
      <c r="L35"/>
      <c r="M35" s="16"/>
      <c r="N35" s="16"/>
      <c r="O35" s="16"/>
      <c r="P35"/>
      <c r="Q35" s="25"/>
    </row>
    <row r="36" spans="2:17" s="15" customFormat="1" ht="23.25" customHeight="1">
      <c r="B36"/>
      <c r="C36" s="16"/>
      <c r="D36" s="16"/>
      <c r="E36" s="16"/>
      <c r="F36"/>
      <c r="G36"/>
      <c r="H36" s="16"/>
      <c r="I36" s="16"/>
      <c r="J36" s="16"/>
      <c r="K36"/>
      <c r="L36"/>
      <c r="M36" s="16"/>
      <c r="N36" s="16"/>
      <c r="O36" s="16"/>
      <c r="P36"/>
      <c r="Q36" s="25"/>
    </row>
    <row r="37" spans="2:17" s="15" customFormat="1" ht="23.25" customHeight="1">
      <c r="B37"/>
      <c r="C37" s="16"/>
      <c r="D37" s="16"/>
      <c r="E37" s="16"/>
      <c r="F37"/>
      <c r="G37"/>
      <c r="H37" s="16"/>
      <c r="I37" s="16"/>
      <c r="J37" s="16"/>
      <c r="K37"/>
      <c r="L37"/>
      <c r="M37" s="16"/>
      <c r="N37" s="16"/>
      <c r="O37" s="16"/>
      <c r="P37"/>
      <c r="Q37" s="25"/>
    </row>
    <row r="38" spans="2:17" s="15" customFormat="1" ht="23.25" customHeight="1">
      <c r="B38"/>
      <c r="C38" s="16"/>
      <c r="D38" s="16"/>
      <c r="E38" s="16"/>
      <c r="F38"/>
      <c r="G38"/>
      <c r="H38" s="16"/>
      <c r="I38" s="16"/>
      <c r="J38" s="16"/>
      <c r="K38"/>
      <c r="L38"/>
      <c r="M38" s="16"/>
      <c r="N38" s="16"/>
      <c r="O38" s="16"/>
      <c r="P38"/>
      <c r="Q38" s="25"/>
    </row>
    <row r="39" spans="2:17" s="15" customFormat="1" ht="23.25" customHeight="1">
      <c r="B39"/>
      <c r="C39" s="16"/>
      <c r="D39" s="16"/>
      <c r="E39" s="16"/>
      <c r="F39"/>
      <c r="G39"/>
      <c r="H39" s="16"/>
      <c r="I39" s="16"/>
      <c r="J39" s="16"/>
      <c r="K39"/>
      <c r="L39"/>
      <c r="M39" s="16"/>
      <c r="N39" s="16"/>
      <c r="O39" s="16"/>
      <c r="P39"/>
      <c r="Q39" s="25"/>
    </row>
    <row r="40" spans="2:17" s="15" customFormat="1" ht="23.25" customHeight="1">
      <c r="B40"/>
      <c r="C40" s="16"/>
      <c r="D40" s="16"/>
      <c r="E40" s="16"/>
      <c r="F40"/>
      <c r="G40"/>
      <c r="H40" s="16"/>
      <c r="I40" s="16"/>
      <c r="J40" s="16"/>
      <c r="K40"/>
      <c r="L40"/>
      <c r="M40" s="16"/>
      <c r="N40" s="16"/>
      <c r="O40" s="16"/>
      <c r="P40"/>
      <c r="Q40" s="25"/>
    </row>
    <row r="41" spans="2:17" s="15" customFormat="1" ht="23.25" customHeight="1">
      <c r="B41"/>
      <c r="C41" s="16"/>
      <c r="D41" s="16"/>
      <c r="E41" s="16"/>
      <c r="F41"/>
      <c r="G41"/>
      <c r="H41" s="16"/>
      <c r="I41" s="16"/>
      <c r="J41" s="16"/>
      <c r="K41"/>
      <c r="L41"/>
      <c r="M41" s="16"/>
      <c r="N41" s="16"/>
      <c r="O41" s="16"/>
      <c r="P41"/>
      <c r="Q41" s="25"/>
    </row>
    <row r="42" spans="2:17" s="15" customFormat="1" ht="23.25" customHeight="1">
      <c r="B42"/>
      <c r="C42" s="16"/>
      <c r="D42" s="16"/>
      <c r="E42" s="16"/>
      <c r="F42"/>
      <c r="G42"/>
      <c r="H42" s="16"/>
      <c r="I42" s="16"/>
      <c r="J42" s="16"/>
      <c r="K42"/>
      <c r="L42"/>
      <c r="M42" s="16"/>
      <c r="N42" s="16"/>
      <c r="O42" s="16"/>
      <c r="P42"/>
      <c r="Q42" s="25"/>
    </row>
    <row r="43" spans="2:17" s="15" customFormat="1" ht="23.25" customHeight="1">
      <c r="B43"/>
      <c r="C43" s="16"/>
      <c r="D43" s="16"/>
      <c r="E43" s="16"/>
      <c r="F43"/>
      <c r="G43"/>
      <c r="H43" s="16"/>
      <c r="I43" s="16"/>
      <c r="J43" s="16"/>
      <c r="K43"/>
      <c r="L43"/>
      <c r="M43" s="16"/>
      <c r="N43" s="16"/>
      <c r="O43" s="16"/>
      <c r="P43"/>
      <c r="Q43" s="25"/>
    </row>
    <row r="44" spans="2:17" s="15" customFormat="1" ht="23.25" customHeight="1">
      <c r="B44"/>
      <c r="C44" s="16"/>
      <c r="D44" s="16"/>
      <c r="E44" s="16"/>
      <c r="F44"/>
      <c r="G44"/>
      <c r="H44" s="16"/>
      <c r="I44" s="16"/>
      <c r="J44" s="16"/>
      <c r="K44"/>
      <c r="L44"/>
      <c r="M44" s="16"/>
      <c r="N44" s="16"/>
      <c r="O44" s="16"/>
      <c r="P44"/>
      <c r="Q44" s="25"/>
    </row>
    <row r="45" spans="2:17" s="15" customFormat="1" ht="23.25" customHeight="1">
      <c r="B45"/>
      <c r="C45" s="16"/>
      <c r="D45" s="16"/>
      <c r="E45" s="16"/>
      <c r="F45"/>
      <c r="G45"/>
      <c r="H45" s="16"/>
      <c r="I45" s="16"/>
      <c r="J45" s="16"/>
      <c r="K45"/>
      <c r="L45"/>
      <c r="M45" s="16"/>
      <c r="N45" s="16"/>
      <c r="O45" s="16"/>
      <c r="P45"/>
      <c r="Q45" s="25"/>
    </row>
    <row r="46" spans="2:17" s="15" customFormat="1" ht="23.25" customHeight="1">
      <c r="B46"/>
      <c r="C46" s="16"/>
      <c r="D46" s="16"/>
      <c r="E46" s="16"/>
      <c r="F46"/>
      <c r="G46"/>
      <c r="H46" s="16"/>
      <c r="I46" s="16"/>
      <c r="J46" s="16"/>
      <c r="K46"/>
      <c r="L46"/>
      <c r="M46" s="16"/>
      <c r="N46" s="16"/>
      <c r="O46" s="16"/>
      <c r="P46"/>
      <c r="Q46" s="25"/>
    </row>
    <row r="47" spans="2:17" s="15" customFormat="1" ht="23.25" customHeight="1">
      <c r="B47"/>
      <c r="C47" s="16"/>
      <c r="D47" s="16"/>
      <c r="E47" s="16"/>
      <c r="F47"/>
      <c r="G47"/>
      <c r="H47" s="16"/>
      <c r="I47" s="16"/>
      <c r="J47" s="16"/>
      <c r="K47"/>
      <c r="L47"/>
      <c r="M47" s="16"/>
      <c r="N47" s="16"/>
      <c r="O47" s="16"/>
      <c r="P47"/>
      <c r="Q47" s="25"/>
    </row>
    <row r="48" spans="2:17" s="15" customFormat="1" ht="23.25" customHeight="1">
      <c r="B48"/>
      <c r="C48" s="16"/>
      <c r="D48" s="16"/>
      <c r="E48" s="16"/>
      <c r="F48"/>
      <c r="G48"/>
      <c r="H48" s="16"/>
      <c r="I48" s="16"/>
      <c r="J48" s="16"/>
      <c r="K48"/>
      <c r="L48"/>
      <c r="M48" s="16"/>
      <c r="N48" s="16"/>
      <c r="O48" s="16"/>
      <c r="P48"/>
      <c r="Q48" s="25"/>
    </row>
    <row r="49" spans="2:17" s="15" customFormat="1" ht="23.25" customHeight="1">
      <c r="B49"/>
      <c r="C49" s="16"/>
      <c r="D49" s="16"/>
      <c r="E49" s="16"/>
      <c r="F49"/>
      <c r="G49"/>
      <c r="H49" s="16"/>
      <c r="I49" s="16"/>
      <c r="J49" s="16"/>
      <c r="K49"/>
      <c r="L49"/>
      <c r="M49" s="16"/>
      <c r="N49" s="16"/>
      <c r="O49" s="16"/>
      <c r="P49"/>
      <c r="Q49" s="25"/>
    </row>
    <row r="50" spans="2:17" s="15" customFormat="1" ht="23.25" customHeight="1">
      <c r="B50"/>
      <c r="C50" s="16"/>
      <c r="D50" s="16"/>
      <c r="E50" s="16"/>
      <c r="F50"/>
      <c r="G50"/>
      <c r="H50" s="16"/>
      <c r="I50" s="16"/>
      <c r="J50" s="16"/>
      <c r="K50"/>
      <c r="L50"/>
      <c r="M50" s="16"/>
      <c r="N50" s="16"/>
      <c r="O50" s="16"/>
      <c r="P50"/>
      <c r="Q50" s="25"/>
    </row>
    <row r="51" spans="2:17" s="15" customFormat="1" ht="23.25" customHeight="1">
      <c r="B51"/>
      <c r="C51" s="16"/>
      <c r="D51" s="16"/>
      <c r="E51" s="16"/>
      <c r="F51"/>
      <c r="G51"/>
      <c r="H51" s="16"/>
      <c r="I51" s="16"/>
      <c r="J51" s="16"/>
      <c r="K51"/>
      <c r="L51"/>
      <c r="M51" s="16"/>
      <c r="N51" s="16"/>
      <c r="O51" s="16"/>
      <c r="P51"/>
      <c r="Q51" s="25"/>
    </row>
    <row r="52" spans="2:17" s="15" customFormat="1" ht="23.25" customHeight="1">
      <c r="B52"/>
      <c r="C52" s="16"/>
      <c r="D52" s="16"/>
      <c r="E52" s="16"/>
      <c r="F52"/>
      <c r="G52"/>
      <c r="H52" s="16"/>
      <c r="I52" s="16"/>
      <c r="J52" s="16"/>
      <c r="K52"/>
      <c r="L52"/>
      <c r="M52" s="16"/>
      <c r="N52" s="16"/>
      <c r="O52" s="16"/>
      <c r="P52"/>
      <c r="Q52" s="25"/>
    </row>
    <row r="53" spans="2:17" s="15" customFormat="1" ht="23.25" customHeight="1">
      <c r="B53"/>
      <c r="C53" s="16"/>
      <c r="D53" s="16"/>
      <c r="E53" s="16"/>
      <c r="F53"/>
      <c r="G53"/>
      <c r="H53" s="16"/>
      <c r="I53" s="16"/>
      <c r="J53" s="16"/>
      <c r="K53"/>
      <c r="L53"/>
      <c r="M53" s="16"/>
      <c r="N53" s="16"/>
      <c r="O53" s="16"/>
      <c r="P53"/>
      <c r="Q53" s="25"/>
    </row>
    <row r="54" spans="2:17" s="15" customFormat="1" ht="23.25" customHeight="1">
      <c r="B54"/>
      <c r="C54" s="16"/>
      <c r="D54" s="16"/>
      <c r="E54" s="16"/>
      <c r="F54"/>
      <c r="G54"/>
      <c r="H54" s="16"/>
      <c r="I54" s="16"/>
      <c r="J54" s="16"/>
      <c r="K54"/>
      <c r="L54"/>
      <c r="M54" s="16"/>
      <c r="N54" s="16"/>
      <c r="O54" s="16"/>
      <c r="P54"/>
      <c r="Q54" s="25"/>
    </row>
    <row r="55" spans="2:17" s="15" customFormat="1" ht="23.25" customHeight="1">
      <c r="B55"/>
      <c r="C55" s="16"/>
      <c r="D55" s="16"/>
      <c r="E55" s="16"/>
      <c r="F55"/>
      <c r="G55"/>
      <c r="H55" s="16"/>
      <c r="I55" s="16"/>
      <c r="J55" s="16"/>
      <c r="K55"/>
      <c r="L55"/>
      <c r="M55" s="16"/>
      <c r="N55" s="16"/>
      <c r="O55" s="16"/>
      <c r="P55"/>
      <c r="Q55" s="25"/>
    </row>
    <row r="56" spans="2:17" s="15" customFormat="1" ht="23.25" customHeight="1">
      <c r="B56"/>
      <c r="C56" s="16"/>
      <c r="D56" s="16"/>
      <c r="E56" s="16"/>
      <c r="F56"/>
      <c r="G56"/>
      <c r="H56" s="16"/>
      <c r="I56" s="16"/>
      <c r="J56" s="16"/>
      <c r="K56"/>
      <c r="L56"/>
      <c r="M56" s="16"/>
      <c r="N56" s="16"/>
      <c r="O56" s="16"/>
      <c r="P56"/>
      <c r="Q56" s="25"/>
    </row>
    <row r="57" spans="2:17" s="15" customFormat="1" ht="23.25" customHeight="1">
      <c r="B57"/>
      <c r="C57" s="16"/>
      <c r="D57" s="16"/>
      <c r="E57" s="16"/>
      <c r="F57"/>
      <c r="G57"/>
      <c r="H57" s="16"/>
      <c r="I57" s="16"/>
      <c r="J57" s="16"/>
      <c r="K57"/>
      <c r="L57"/>
      <c r="M57" s="16"/>
      <c r="N57" s="16"/>
      <c r="O57" s="16"/>
      <c r="P57"/>
      <c r="Q57" s="25"/>
    </row>
    <row r="58" spans="2:17" s="15" customFormat="1" ht="23.25" customHeight="1">
      <c r="B58"/>
      <c r="C58" s="16"/>
      <c r="D58" s="16"/>
      <c r="E58" s="16"/>
      <c r="F58"/>
      <c r="G58"/>
      <c r="H58" s="16"/>
      <c r="I58" s="16"/>
      <c r="J58" s="16"/>
      <c r="K58"/>
      <c r="L58"/>
      <c r="M58" s="16"/>
      <c r="N58" s="16"/>
      <c r="O58" s="16"/>
      <c r="P58"/>
      <c r="Q58" s="25"/>
    </row>
    <row r="59" spans="2:17" s="15" customFormat="1" ht="23.25" customHeight="1">
      <c r="B59"/>
      <c r="C59" s="16"/>
      <c r="D59" s="16"/>
      <c r="E59" s="16"/>
      <c r="F59"/>
      <c r="G59"/>
      <c r="H59" s="16"/>
      <c r="I59" s="16"/>
      <c r="J59" s="16"/>
      <c r="K59"/>
      <c r="L59"/>
      <c r="M59" s="16"/>
      <c r="N59" s="16"/>
      <c r="O59" s="16"/>
      <c r="P59"/>
      <c r="Q59" s="25"/>
    </row>
    <row r="60" spans="2:17" s="15" customFormat="1" ht="23.25" customHeight="1">
      <c r="B60"/>
      <c r="C60" s="16"/>
      <c r="D60" s="16"/>
      <c r="E60" s="16"/>
      <c r="F60"/>
      <c r="G60"/>
      <c r="H60" s="16"/>
      <c r="I60" s="16"/>
      <c r="J60" s="16"/>
      <c r="K60"/>
      <c r="L60"/>
      <c r="M60" s="16"/>
      <c r="N60" s="16"/>
      <c r="O60" s="16"/>
      <c r="P60"/>
      <c r="Q60" s="25"/>
    </row>
    <row r="61" spans="2:17" s="15" customFormat="1" ht="23.25" customHeight="1">
      <c r="B61"/>
      <c r="C61" s="16"/>
      <c r="D61" s="16"/>
      <c r="E61" s="16"/>
      <c r="F61"/>
      <c r="G61"/>
      <c r="H61" s="16"/>
      <c r="I61" s="16"/>
      <c r="J61" s="16"/>
      <c r="K61"/>
      <c r="L61"/>
      <c r="M61" s="16"/>
      <c r="N61" s="16"/>
      <c r="O61" s="16"/>
      <c r="P61"/>
      <c r="Q61" s="25"/>
    </row>
    <row r="62" spans="2:17" s="15" customFormat="1" ht="23.25" customHeight="1">
      <c r="B62"/>
      <c r="C62" s="16"/>
      <c r="D62" s="16"/>
      <c r="E62" s="16"/>
      <c r="F62"/>
      <c r="G62"/>
      <c r="H62" s="16"/>
      <c r="I62" s="16"/>
      <c r="J62" s="16"/>
      <c r="K62"/>
      <c r="L62"/>
      <c r="M62" s="16"/>
      <c r="N62" s="16"/>
      <c r="O62" s="16"/>
      <c r="P62"/>
      <c r="Q62" s="25"/>
    </row>
    <row r="63" spans="2:17" s="15" customFormat="1" ht="23.25" customHeight="1">
      <c r="B63"/>
      <c r="C63" s="16"/>
      <c r="D63" s="16"/>
      <c r="E63" s="16"/>
      <c r="F63"/>
      <c r="G63"/>
      <c r="H63" s="16"/>
      <c r="I63" s="16"/>
      <c r="J63" s="16"/>
      <c r="K63"/>
      <c r="L63"/>
      <c r="M63" s="16"/>
      <c r="N63" s="16"/>
      <c r="O63" s="16"/>
      <c r="P63"/>
      <c r="Q63" s="25"/>
    </row>
    <row r="64" spans="2:17" s="15" customFormat="1" ht="23.25" customHeight="1">
      <c r="B64"/>
      <c r="C64" s="16"/>
      <c r="D64" s="16"/>
      <c r="E64" s="16"/>
      <c r="F64"/>
      <c r="G64"/>
      <c r="H64" s="16"/>
      <c r="I64" s="16"/>
      <c r="J64" s="16"/>
      <c r="K64"/>
      <c r="L64"/>
      <c r="M64" s="16"/>
      <c r="N64" s="16"/>
      <c r="O64" s="16"/>
      <c r="P64"/>
      <c r="Q64" s="25"/>
    </row>
    <row r="65" spans="2:17" s="15" customFormat="1" ht="23.25" customHeight="1">
      <c r="B65"/>
      <c r="C65" s="16"/>
      <c r="D65" s="16"/>
      <c r="E65" s="16"/>
      <c r="F65"/>
      <c r="G65"/>
      <c r="H65" s="16"/>
      <c r="I65" s="16"/>
      <c r="J65" s="16"/>
      <c r="K65"/>
      <c r="L65"/>
      <c r="M65" s="16"/>
      <c r="N65" s="16"/>
      <c r="O65" s="16"/>
      <c r="P65"/>
      <c r="Q65" s="25"/>
    </row>
    <row r="66" spans="2:17" s="15" customFormat="1" ht="23.25" customHeight="1">
      <c r="B66"/>
      <c r="C66" s="16"/>
      <c r="D66" s="16"/>
      <c r="E66" s="16"/>
      <c r="F66"/>
      <c r="G66"/>
      <c r="H66" s="16"/>
      <c r="I66" s="16"/>
      <c r="J66" s="16"/>
      <c r="K66"/>
      <c r="L66"/>
      <c r="M66" s="16"/>
      <c r="N66" s="16"/>
      <c r="O66" s="16"/>
      <c r="P66"/>
      <c r="Q66" s="25"/>
    </row>
    <row r="67" spans="2:17" s="15" customFormat="1" ht="23.25" customHeight="1">
      <c r="B67"/>
      <c r="C67" s="16"/>
      <c r="D67" s="16"/>
      <c r="E67" s="16"/>
      <c r="F67"/>
      <c r="G67"/>
      <c r="H67" s="16"/>
      <c r="I67" s="16"/>
      <c r="J67" s="16"/>
      <c r="K67"/>
      <c r="L67"/>
      <c r="M67" s="16"/>
      <c r="N67" s="16"/>
      <c r="O67" s="16"/>
      <c r="P67"/>
      <c r="Q67" s="25"/>
    </row>
    <row r="68" spans="2:17" s="15" customFormat="1" ht="23.25" customHeight="1">
      <c r="B68"/>
      <c r="C68" s="16"/>
      <c r="D68" s="16"/>
      <c r="E68" s="16"/>
      <c r="F68"/>
      <c r="G68"/>
      <c r="H68" s="16"/>
      <c r="I68" s="16"/>
      <c r="J68" s="16"/>
      <c r="K68"/>
      <c r="L68"/>
      <c r="M68" s="16"/>
      <c r="N68" s="16"/>
      <c r="O68" s="16"/>
      <c r="P68"/>
      <c r="Q68" s="25"/>
    </row>
    <row r="69" spans="2:17" s="15" customFormat="1" ht="23.25" customHeight="1">
      <c r="B69"/>
      <c r="C69" s="16"/>
      <c r="D69" s="16"/>
      <c r="E69" s="16"/>
      <c r="F69"/>
      <c r="G69"/>
      <c r="H69" s="16"/>
      <c r="I69" s="16"/>
      <c r="J69" s="16"/>
      <c r="K69"/>
      <c r="L69"/>
      <c r="M69" s="16"/>
      <c r="N69" s="16"/>
      <c r="O69" s="16"/>
      <c r="P69"/>
      <c r="Q69" s="25"/>
    </row>
    <row r="70" spans="2:17" s="15" customFormat="1" ht="23.25" customHeight="1">
      <c r="B70"/>
      <c r="C70" s="16"/>
      <c r="D70" s="16"/>
      <c r="E70" s="16"/>
      <c r="F70"/>
      <c r="G70"/>
      <c r="H70" s="16"/>
      <c r="I70" s="16"/>
      <c r="J70" s="16"/>
      <c r="K70"/>
      <c r="L70"/>
      <c r="M70" s="16"/>
      <c r="N70" s="16"/>
      <c r="O70" s="16"/>
      <c r="P70"/>
      <c r="Q70" s="25"/>
    </row>
    <row r="71" spans="2:17" s="15" customFormat="1" ht="23.25" customHeight="1">
      <c r="B71"/>
      <c r="C71" s="16"/>
      <c r="D71" s="16"/>
      <c r="E71" s="16"/>
      <c r="F71"/>
      <c r="G71"/>
      <c r="H71" s="16"/>
      <c r="I71" s="16"/>
      <c r="J71" s="16"/>
      <c r="K71"/>
      <c r="L71"/>
      <c r="M71" s="16"/>
      <c r="N71" s="16"/>
      <c r="O71" s="16"/>
      <c r="P71"/>
      <c r="Q71" s="25"/>
    </row>
    <row r="72" spans="2:17" s="15" customFormat="1" ht="23.25" customHeight="1">
      <c r="B72"/>
      <c r="C72" s="16"/>
      <c r="D72" s="16"/>
      <c r="E72" s="16"/>
      <c r="F72"/>
      <c r="G72"/>
      <c r="H72" s="16"/>
      <c r="I72" s="16"/>
      <c r="J72" s="16"/>
      <c r="K72"/>
      <c r="L72"/>
      <c r="M72" s="16"/>
      <c r="N72" s="16"/>
      <c r="O72" s="16"/>
      <c r="P72"/>
      <c r="Q72" s="25"/>
    </row>
    <row r="73" spans="2:17" s="15" customFormat="1" ht="23.25" customHeight="1">
      <c r="B73"/>
      <c r="C73" s="16"/>
      <c r="D73" s="16"/>
      <c r="E73" s="16"/>
      <c r="F73"/>
      <c r="G73"/>
      <c r="H73" s="16"/>
      <c r="I73" s="16"/>
      <c r="J73" s="16"/>
      <c r="K73"/>
      <c r="L73"/>
      <c r="M73" s="16"/>
      <c r="N73" s="16"/>
      <c r="O73" s="16"/>
      <c r="P73"/>
      <c r="Q73" s="25"/>
    </row>
    <row r="74" spans="2:17" s="15" customFormat="1" ht="23.25" customHeight="1">
      <c r="B74"/>
      <c r="C74" s="16"/>
      <c r="D74" s="16"/>
      <c r="E74" s="16"/>
      <c r="F74"/>
      <c r="G74"/>
      <c r="H74" s="16"/>
      <c r="I74" s="16"/>
      <c r="J74" s="16"/>
      <c r="K74"/>
      <c r="L74"/>
      <c r="M74" s="16"/>
      <c r="N74" s="16"/>
      <c r="O74" s="16"/>
      <c r="P74"/>
      <c r="Q74" s="25"/>
    </row>
    <row r="75" spans="2:17" s="15" customFormat="1" ht="23.25" customHeight="1">
      <c r="B75"/>
      <c r="C75" s="16"/>
      <c r="D75" s="16"/>
      <c r="E75" s="16"/>
      <c r="F75"/>
      <c r="G75"/>
      <c r="H75" s="16"/>
      <c r="I75" s="16"/>
      <c r="J75" s="16"/>
      <c r="K75"/>
      <c r="L75"/>
      <c r="M75" s="16"/>
      <c r="N75" s="16"/>
      <c r="O75" s="16"/>
      <c r="P75"/>
      <c r="Q75" s="25"/>
    </row>
    <row r="76" spans="2:17" s="15" customFormat="1" ht="23.25" customHeight="1">
      <c r="B76"/>
      <c r="C76" s="16"/>
      <c r="D76" s="16"/>
      <c r="E76" s="16"/>
      <c r="F76"/>
      <c r="G76"/>
      <c r="H76" s="16"/>
      <c r="I76" s="16"/>
      <c r="J76" s="16"/>
      <c r="K76"/>
      <c r="L76"/>
      <c r="M76" s="16"/>
      <c r="N76" s="16"/>
      <c r="O76" s="16"/>
      <c r="P76"/>
      <c r="Q76" s="25"/>
    </row>
    <row r="77" spans="2:17" s="15" customFormat="1" ht="23.25" customHeight="1">
      <c r="B77"/>
      <c r="C77" s="16"/>
      <c r="D77" s="16"/>
      <c r="E77" s="16"/>
      <c r="F77"/>
      <c r="G77"/>
      <c r="H77" s="16"/>
      <c r="I77" s="16"/>
      <c r="J77" s="16"/>
      <c r="K77"/>
      <c r="L77"/>
      <c r="M77" s="16"/>
      <c r="N77" s="16"/>
      <c r="O77" s="16"/>
      <c r="P77"/>
      <c r="Q77" s="25"/>
    </row>
    <row r="78" spans="2:17" s="15" customFormat="1" ht="23.25" customHeight="1">
      <c r="B78"/>
      <c r="C78" s="16"/>
      <c r="D78" s="16"/>
      <c r="E78" s="16"/>
      <c r="F78"/>
      <c r="G78"/>
      <c r="H78" s="16"/>
      <c r="I78" s="16"/>
      <c r="J78" s="16"/>
      <c r="K78"/>
      <c r="L78"/>
      <c r="M78" s="16"/>
      <c r="N78" s="16"/>
      <c r="O78" s="16"/>
      <c r="P78"/>
      <c r="Q78" s="25"/>
    </row>
    <row r="79" spans="2:17" s="15" customFormat="1" ht="23.25" customHeight="1">
      <c r="B79"/>
      <c r="C79" s="16"/>
      <c r="D79" s="16"/>
      <c r="E79" s="16"/>
      <c r="F79"/>
      <c r="G79"/>
      <c r="H79" s="16"/>
      <c r="I79" s="16"/>
      <c r="J79" s="16"/>
      <c r="K79"/>
      <c r="L79"/>
      <c r="M79" s="16"/>
      <c r="N79" s="16"/>
      <c r="O79" s="16"/>
      <c r="P79"/>
      <c r="Q79" s="25"/>
    </row>
    <row r="80" spans="2:17" s="15" customFormat="1" ht="23.25" customHeight="1">
      <c r="B80"/>
      <c r="C80" s="16"/>
      <c r="D80" s="16"/>
      <c r="E80" s="16"/>
      <c r="F80"/>
      <c r="G80"/>
      <c r="H80" s="16"/>
      <c r="I80" s="16"/>
      <c r="J80" s="16"/>
      <c r="K80"/>
      <c r="L80"/>
      <c r="M80" s="16"/>
      <c r="N80" s="16"/>
      <c r="O80" s="16"/>
      <c r="P80"/>
      <c r="Q80" s="25"/>
    </row>
    <row r="81" spans="2:17" s="15" customFormat="1" ht="23.25" customHeight="1">
      <c r="B81"/>
      <c r="C81" s="16"/>
      <c r="D81" s="16"/>
      <c r="E81" s="16"/>
      <c r="F81"/>
      <c r="G81"/>
      <c r="H81" s="16"/>
      <c r="I81" s="16"/>
      <c r="J81" s="16"/>
      <c r="K81"/>
      <c r="L81"/>
      <c r="M81" s="16"/>
      <c r="N81" s="16"/>
      <c r="O81" s="16"/>
      <c r="P81"/>
      <c r="Q81" s="25"/>
    </row>
    <row r="82" spans="2:17" s="15" customFormat="1" ht="23.25" customHeight="1">
      <c r="B82"/>
      <c r="C82" s="16"/>
      <c r="D82" s="16"/>
      <c r="E82" s="16"/>
      <c r="F82"/>
      <c r="G82"/>
      <c r="H82" s="16"/>
      <c r="I82" s="16"/>
      <c r="J82" s="16"/>
      <c r="K82"/>
      <c r="L82"/>
      <c r="M82" s="16"/>
      <c r="N82" s="16"/>
      <c r="O82" s="16"/>
      <c r="P82"/>
      <c r="Q82" s="25"/>
    </row>
    <row r="83" spans="2:17" s="15" customFormat="1" ht="23.25" customHeight="1">
      <c r="B83"/>
      <c r="C83" s="16"/>
      <c r="D83" s="16"/>
      <c r="E83" s="16"/>
      <c r="F83"/>
      <c r="G83"/>
      <c r="H83" s="16"/>
      <c r="I83" s="16"/>
      <c r="J83" s="16"/>
      <c r="K83"/>
      <c r="L83"/>
      <c r="M83" s="16"/>
      <c r="N83" s="16"/>
      <c r="O83" s="16"/>
      <c r="P83"/>
      <c r="Q83" s="25"/>
    </row>
    <row r="84" spans="2:17" s="15" customFormat="1" ht="23.25" customHeight="1">
      <c r="B84"/>
      <c r="C84" s="16"/>
      <c r="D84" s="16"/>
      <c r="E84" s="16"/>
      <c r="F84"/>
      <c r="G84"/>
      <c r="H84" s="16"/>
      <c r="I84" s="16"/>
      <c r="J84" s="16"/>
      <c r="K84"/>
      <c r="L84"/>
      <c r="M84" s="16"/>
      <c r="N84" s="16"/>
      <c r="O84" s="16"/>
      <c r="P84"/>
      <c r="Q84" s="25"/>
    </row>
    <row r="85" spans="2:17" s="15" customFormat="1" ht="23.25" customHeight="1">
      <c r="B85"/>
      <c r="C85" s="16"/>
      <c r="D85" s="16"/>
      <c r="E85" s="16"/>
      <c r="F85"/>
      <c r="G85"/>
      <c r="H85" s="16"/>
      <c r="I85" s="16"/>
      <c r="J85" s="16"/>
      <c r="K85"/>
      <c r="L85"/>
      <c r="M85" s="16"/>
      <c r="N85" s="16"/>
      <c r="O85" s="16"/>
      <c r="P85"/>
      <c r="Q85" s="25"/>
    </row>
    <row r="86" spans="2:17" s="15" customFormat="1" ht="23.25" customHeight="1">
      <c r="B86"/>
      <c r="C86" s="16"/>
      <c r="D86" s="16"/>
      <c r="E86" s="16"/>
      <c r="F86"/>
      <c r="G86"/>
      <c r="H86" s="16"/>
      <c r="I86" s="16"/>
      <c r="J86" s="16"/>
      <c r="K86"/>
      <c r="L86"/>
      <c r="M86" s="16"/>
      <c r="N86" s="16"/>
      <c r="O86" s="16"/>
      <c r="P86"/>
      <c r="Q86" s="25"/>
    </row>
    <row r="87" spans="2:17" s="15" customFormat="1" ht="23.25" customHeight="1">
      <c r="B87"/>
      <c r="C87" s="16"/>
      <c r="D87" s="16"/>
      <c r="E87" s="16"/>
      <c r="F87"/>
      <c r="G87"/>
      <c r="H87" s="16"/>
      <c r="I87" s="16"/>
      <c r="J87" s="16"/>
      <c r="K87"/>
      <c r="L87"/>
      <c r="M87" s="16"/>
      <c r="N87" s="16"/>
      <c r="O87" s="16"/>
      <c r="P87"/>
      <c r="Q87" s="25"/>
    </row>
    <row r="88" spans="2:17" s="15" customFormat="1" ht="23.25" customHeight="1">
      <c r="B88"/>
      <c r="C88" s="16"/>
      <c r="D88" s="16"/>
      <c r="E88" s="16"/>
      <c r="F88"/>
      <c r="G88"/>
      <c r="H88" s="16"/>
      <c r="I88" s="16"/>
      <c r="J88" s="16"/>
      <c r="K88"/>
      <c r="L88"/>
      <c r="M88" s="16"/>
      <c r="N88" s="16"/>
      <c r="O88" s="16"/>
      <c r="P88"/>
      <c r="Q88" s="25"/>
    </row>
    <row r="89" spans="2:17" s="15" customFormat="1" ht="23.25" customHeight="1">
      <c r="B89"/>
      <c r="C89" s="16"/>
      <c r="D89" s="16"/>
      <c r="E89" s="16"/>
      <c r="F89"/>
      <c r="G89"/>
      <c r="H89" s="16"/>
      <c r="I89" s="16"/>
      <c r="J89" s="16"/>
      <c r="K89"/>
      <c r="L89"/>
      <c r="M89" s="16"/>
      <c r="N89" s="16"/>
      <c r="O89" s="16"/>
      <c r="P89"/>
      <c r="Q89" s="25"/>
    </row>
    <row r="90" spans="2:17" s="15" customFormat="1" ht="23.25" customHeight="1">
      <c r="B90"/>
      <c r="C90" s="16"/>
      <c r="D90" s="16"/>
      <c r="E90" s="16"/>
      <c r="F90"/>
      <c r="G90"/>
      <c r="H90" s="16"/>
      <c r="I90" s="16"/>
      <c r="J90" s="16"/>
      <c r="K90"/>
      <c r="L90"/>
      <c r="M90" s="16"/>
      <c r="N90" s="16"/>
      <c r="O90" s="16"/>
      <c r="P90"/>
      <c r="Q90" s="25"/>
    </row>
    <row r="91" spans="2:17" s="15" customFormat="1" ht="23.25" customHeight="1">
      <c r="B91"/>
      <c r="C91" s="16"/>
      <c r="D91" s="16"/>
      <c r="E91" s="16"/>
      <c r="F91"/>
      <c r="G91"/>
      <c r="H91" s="16"/>
      <c r="I91" s="16"/>
      <c r="J91" s="16"/>
      <c r="K91"/>
      <c r="L91"/>
      <c r="M91" s="16"/>
      <c r="N91" s="16"/>
      <c r="O91" s="16"/>
      <c r="P91"/>
      <c r="Q91" s="25"/>
    </row>
    <row r="92" spans="2:17" s="15" customFormat="1" ht="23.25" customHeight="1">
      <c r="B92"/>
      <c r="C92" s="16"/>
      <c r="D92" s="16"/>
      <c r="E92" s="16"/>
      <c r="F92"/>
      <c r="G92"/>
      <c r="H92" s="16"/>
      <c r="I92" s="16"/>
      <c r="J92" s="16"/>
      <c r="K92"/>
      <c r="L92"/>
      <c r="M92" s="16"/>
      <c r="N92" s="16"/>
      <c r="O92" s="16"/>
      <c r="P92"/>
      <c r="Q92" s="25"/>
    </row>
    <row r="93" spans="2:17" s="15" customFormat="1" ht="23.25" customHeight="1">
      <c r="B93"/>
      <c r="C93" s="16"/>
      <c r="D93" s="16"/>
      <c r="E93" s="16"/>
      <c r="F93"/>
      <c r="G93"/>
      <c r="H93" s="16"/>
      <c r="I93" s="16"/>
      <c r="J93" s="16"/>
      <c r="K93"/>
      <c r="L93"/>
      <c r="M93" s="16"/>
      <c r="N93" s="16"/>
      <c r="O93" s="16"/>
      <c r="P93"/>
      <c r="Q93" s="25"/>
    </row>
    <row r="94" spans="2:17" s="15" customFormat="1" ht="23.25" customHeight="1">
      <c r="B94"/>
      <c r="C94" s="16"/>
      <c r="D94" s="16"/>
      <c r="E94" s="16"/>
      <c r="F94"/>
      <c r="G94"/>
      <c r="H94" s="16"/>
      <c r="I94" s="16"/>
      <c r="J94" s="16"/>
      <c r="K94"/>
      <c r="L94"/>
      <c r="M94" s="16"/>
      <c r="N94" s="16"/>
      <c r="O94" s="16"/>
      <c r="P94"/>
      <c r="Q94" s="25"/>
    </row>
    <row r="95" spans="2:17" s="15" customFormat="1" ht="23.25" customHeight="1">
      <c r="B95"/>
      <c r="C95" s="16"/>
      <c r="D95" s="16"/>
      <c r="E95" s="16"/>
      <c r="F95"/>
      <c r="G95"/>
      <c r="H95" s="16"/>
      <c r="I95" s="16"/>
      <c r="J95" s="16"/>
      <c r="K95"/>
      <c r="L95"/>
      <c r="M95" s="16"/>
      <c r="N95" s="16"/>
      <c r="O95" s="16"/>
      <c r="P95"/>
      <c r="Q95" s="25"/>
    </row>
    <row r="96" spans="2:17" s="15" customFormat="1" ht="23.25" customHeight="1">
      <c r="B96"/>
      <c r="C96" s="16"/>
      <c r="D96" s="16"/>
      <c r="E96" s="16"/>
      <c r="F96"/>
      <c r="G96"/>
      <c r="H96" s="16"/>
      <c r="I96" s="16"/>
      <c r="J96" s="16"/>
      <c r="K96"/>
      <c r="L96"/>
      <c r="M96" s="16"/>
      <c r="N96" s="16"/>
      <c r="O96" s="16"/>
      <c r="P96"/>
      <c r="Q96" s="25"/>
    </row>
    <row r="97" spans="2:17" s="15" customFormat="1" ht="23.25" customHeight="1">
      <c r="B97"/>
      <c r="C97" s="16"/>
      <c r="D97" s="16"/>
      <c r="E97" s="16"/>
      <c r="F97"/>
      <c r="G97"/>
      <c r="H97" s="16"/>
      <c r="I97" s="16"/>
      <c r="J97" s="16"/>
      <c r="K97"/>
      <c r="L97"/>
      <c r="M97" s="16"/>
      <c r="N97" s="16"/>
      <c r="O97" s="16"/>
      <c r="P97"/>
      <c r="Q97" s="25"/>
    </row>
    <row r="98" spans="2:17" s="15" customFormat="1" ht="23.25" customHeight="1">
      <c r="B98"/>
      <c r="C98" s="16"/>
      <c r="D98" s="16"/>
      <c r="E98" s="16"/>
      <c r="F98"/>
      <c r="G98"/>
      <c r="H98" s="16"/>
      <c r="I98" s="16"/>
      <c r="J98" s="16"/>
      <c r="K98"/>
      <c r="L98"/>
      <c r="M98" s="16"/>
      <c r="N98" s="16"/>
      <c r="O98" s="16"/>
      <c r="P98"/>
      <c r="Q98" s="25"/>
    </row>
    <row r="99" spans="2:17" s="15" customFormat="1" ht="23.25" customHeight="1">
      <c r="B99"/>
      <c r="C99" s="16"/>
      <c r="D99" s="16"/>
      <c r="E99" s="16"/>
      <c r="F99"/>
      <c r="G99"/>
      <c r="H99" s="16"/>
      <c r="I99" s="16"/>
      <c r="J99" s="16"/>
      <c r="K99"/>
      <c r="L99"/>
      <c r="M99" s="16"/>
      <c r="N99" s="16"/>
      <c r="O99" s="16"/>
      <c r="P99"/>
      <c r="Q99" s="25"/>
    </row>
    <row r="100" spans="2:17" s="15" customFormat="1" ht="23.25" customHeight="1">
      <c r="B100"/>
      <c r="C100" s="16"/>
      <c r="D100" s="16"/>
      <c r="E100" s="16"/>
      <c r="F100"/>
      <c r="G100"/>
      <c r="H100" s="16"/>
      <c r="I100" s="16"/>
      <c r="J100" s="16"/>
      <c r="K100"/>
      <c r="L100"/>
      <c r="M100" s="16"/>
      <c r="N100" s="16"/>
      <c r="O100" s="16"/>
      <c r="P100"/>
      <c r="Q100" s="25"/>
    </row>
    <row r="101" spans="2:17" s="15" customFormat="1" ht="23.25" customHeight="1">
      <c r="B101"/>
      <c r="C101" s="16"/>
      <c r="D101" s="16"/>
      <c r="E101" s="16"/>
      <c r="F101"/>
      <c r="G101"/>
      <c r="H101" s="16"/>
      <c r="I101" s="16"/>
      <c r="J101" s="16"/>
      <c r="K101"/>
      <c r="L101"/>
      <c r="M101" s="16"/>
      <c r="N101" s="16"/>
      <c r="O101" s="16"/>
      <c r="P101"/>
      <c r="Q101" s="25"/>
    </row>
    <row r="102" spans="2:17" s="15" customFormat="1" ht="23.25" customHeight="1">
      <c r="B102"/>
      <c r="C102" s="16"/>
      <c r="D102" s="16"/>
      <c r="E102" s="16"/>
      <c r="F102"/>
      <c r="G102"/>
      <c r="H102" s="16"/>
      <c r="I102" s="16"/>
      <c r="J102" s="16"/>
      <c r="K102"/>
      <c r="L102"/>
      <c r="M102" s="16"/>
      <c r="N102" s="16"/>
      <c r="O102" s="16"/>
      <c r="P102"/>
      <c r="Q102" s="25"/>
    </row>
    <row r="103" spans="2:17" s="15" customFormat="1" ht="23.25" customHeight="1">
      <c r="B103"/>
      <c r="C103" s="16"/>
      <c r="D103" s="16"/>
      <c r="E103" s="16"/>
      <c r="F103"/>
      <c r="G103"/>
      <c r="H103" s="16"/>
      <c r="I103" s="16"/>
      <c r="J103" s="16"/>
      <c r="K103"/>
      <c r="L103"/>
      <c r="M103" s="16"/>
      <c r="N103" s="16"/>
      <c r="O103" s="16"/>
      <c r="P103"/>
      <c r="Q103" s="25"/>
    </row>
    <row r="104" spans="2:17" s="15" customFormat="1" ht="23.25" customHeight="1">
      <c r="B104"/>
      <c r="C104" s="16"/>
      <c r="D104" s="16"/>
      <c r="E104" s="16"/>
      <c r="F104"/>
      <c r="G104"/>
      <c r="H104" s="16"/>
      <c r="I104" s="16"/>
      <c r="J104" s="16"/>
      <c r="K104"/>
      <c r="L104"/>
      <c r="M104" s="16"/>
      <c r="N104" s="16"/>
      <c r="O104" s="16"/>
      <c r="P104"/>
      <c r="Q104" s="25"/>
    </row>
    <row r="105" spans="2:17" s="15" customFormat="1" ht="23.25" customHeight="1">
      <c r="B105"/>
      <c r="C105" s="16"/>
      <c r="D105" s="16"/>
      <c r="E105" s="16"/>
      <c r="F105"/>
      <c r="G105"/>
      <c r="H105" s="16"/>
      <c r="I105" s="16"/>
      <c r="J105" s="16"/>
      <c r="K105"/>
      <c r="L105"/>
      <c r="M105" s="16"/>
      <c r="N105" s="16"/>
      <c r="O105" s="16"/>
      <c r="P105"/>
      <c r="Q105" s="25"/>
    </row>
    <row r="106" spans="2:17" s="15" customFormat="1" ht="23.25" customHeight="1">
      <c r="B106"/>
      <c r="C106" s="16"/>
      <c r="D106" s="16"/>
      <c r="E106" s="16"/>
      <c r="F106"/>
      <c r="G106"/>
      <c r="H106" s="16"/>
      <c r="I106" s="16"/>
      <c r="J106" s="16"/>
      <c r="K106"/>
      <c r="L106"/>
      <c r="M106" s="16"/>
      <c r="N106" s="16"/>
      <c r="O106" s="16"/>
      <c r="P106"/>
      <c r="Q106" s="25"/>
    </row>
    <row r="107" spans="2:17" s="15" customFormat="1" ht="23.25" customHeight="1">
      <c r="B107"/>
      <c r="C107" s="16"/>
      <c r="D107" s="16"/>
      <c r="E107" s="16"/>
      <c r="F107"/>
      <c r="G107"/>
      <c r="H107" s="16"/>
      <c r="I107" s="16"/>
      <c r="J107" s="16"/>
      <c r="K107"/>
      <c r="L107"/>
      <c r="M107" s="16"/>
      <c r="N107" s="16"/>
      <c r="O107" s="16"/>
      <c r="P107"/>
      <c r="Q107" s="25"/>
    </row>
    <row r="108" spans="2:17" s="15" customFormat="1" ht="23.25" customHeight="1">
      <c r="B108"/>
      <c r="C108" s="16"/>
      <c r="D108" s="16"/>
      <c r="E108" s="16"/>
      <c r="F108"/>
      <c r="G108"/>
      <c r="H108" s="16"/>
      <c r="I108" s="16"/>
      <c r="J108" s="16"/>
      <c r="K108"/>
      <c r="L108"/>
      <c r="M108" s="16"/>
      <c r="N108" s="16"/>
      <c r="O108" s="16"/>
      <c r="P108"/>
      <c r="Q108" s="25"/>
    </row>
    <row r="109" spans="2:17" s="15" customFormat="1" ht="23.25" customHeight="1">
      <c r="B109"/>
      <c r="C109" s="16"/>
      <c r="D109" s="16"/>
      <c r="E109" s="16"/>
      <c r="F109"/>
      <c r="G109"/>
      <c r="H109" s="16"/>
      <c r="I109" s="16"/>
      <c r="J109" s="16"/>
      <c r="K109"/>
      <c r="L109"/>
      <c r="M109" s="16"/>
      <c r="N109" s="16"/>
      <c r="O109" s="16"/>
      <c r="P109"/>
      <c r="Q109" s="25"/>
    </row>
    <row r="110" spans="2:17" s="15" customFormat="1" ht="23.25" customHeight="1">
      <c r="B110"/>
      <c r="C110" s="16"/>
      <c r="D110" s="16"/>
      <c r="E110" s="16"/>
      <c r="F110"/>
      <c r="G110"/>
      <c r="H110" s="16"/>
      <c r="I110" s="16"/>
      <c r="J110" s="16"/>
      <c r="K110"/>
      <c r="L110"/>
      <c r="M110" s="16"/>
      <c r="N110" s="16"/>
      <c r="O110" s="16"/>
      <c r="P110"/>
      <c r="Q110" s="25"/>
    </row>
    <row r="111" spans="2:17" s="15" customFormat="1" ht="23.25" customHeight="1">
      <c r="B111"/>
      <c r="C111" s="16"/>
      <c r="D111" s="16"/>
      <c r="E111" s="16"/>
      <c r="F111"/>
      <c r="G111"/>
      <c r="H111" s="16"/>
      <c r="I111" s="16"/>
      <c r="J111" s="16"/>
      <c r="K111"/>
      <c r="L111"/>
      <c r="M111" s="16"/>
      <c r="N111" s="16"/>
      <c r="O111" s="16"/>
      <c r="P111"/>
      <c r="Q111" s="25"/>
    </row>
    <row r="112" spans="2:17" s="15" customFormat="1" ht="23.25" customHeight="1">
      <c r="B112"/>
      <c r="C112" s="16"/>
      <c r="D112" s="16"/>
      <c r="E112" s="16"/>
      <c r="F112"/>
      <c r="G112"/>
      <c r="H112" s="16"/>
      <c r="I112" s="16"/>
      <c r="J112" s="16"/>
      <c r="K112"/>
      <c r="L112"/>
      <c r="M112" s="16"/>
      <c r="N112" s="16"/>
      <c r="O112" s="16"/>
      <c r="P112"/>
      <c r="Q112" s="25"/>
    </row>
    <row r="113" spans="2:17" s="15" customFormat="1" ht="23.25" customHeight="1">
      <c r="B113"/>
      <c r="C113" s="16"/>
      <c r="D113" s="16"/>
      <c r="E113" s="16"/>
      <c r="F113"/>
      <c r="G113"/>
      <c r="H113" s="16"/>
      <c r="I113" s="16"/>
      <c r="J113" s="16"/>
      <c r="K113"/>
      <c r="L113"/>
      <c r="M113" s="16"/>
      <c r="N113" s="16"/>
      <c r="O113" s="16"/>
      <c r="P113"/>
      <c r="Q113" s="25"/>
    </row>
    <row r="114" spans="2:17" s="15" customFormat="1" ht="23.25" customHeight="1">
      <c r="B114"/>
      <c r="C114" s="16"/>
      <c r="D114" s="16"/>
      <c r="E114" s="16"/>
      <c r="F114"/>
      <c r="G114"/>
      <c r="H114" s="16"/>
      <c r="I114" s="16"/>
      <c r="J114" s="16"/>
      <c r="K114"/>
      <c r="L114"/>
      <c r="M114" s="16"/>
      <c r="N114" s="16"/>
      <c r="O114" s="16"/>
      <c r="P114"/>
      <c r="Q114" s="25"/>
    </row>
    <row r="115" spans="2:17" s="15" customFormat="1" ht="23.25" customHeight="1">
      <c r="B115"/>
      <c r="C115" s="16"/>
      <c r="D115" s="16"/>
      <c r="E115" s="16"/>
      <c r="F115"/>
      <c r="G115"/>
      <c r="H115" s="16"/>
      <c r="I115" s="16"/>
      <c r="J115" s="16"/>
      <c r="K115"/>
      <c r="L115"/>
      <c r="M115" s="16"/>
      <c r="N115" s="16"/>
      <c r="O115" s="16"/>
      <c r="P115"/>
      <c r="Q115" s="25"/>
    </row>
    <row r="116" spans="2:17" s="15" customFormat="1" ht="23.25" customHeight="1">
      <c r="B116"/>
      <c r="C116" s="16"/>
      <c r="D116" s="16"/>
      <c r="E116" s="16"/>
      <c r="F116"/>
      <c r="G116"/>
      <c r="H116" s="16"/>
      <c r="I116" s="16"/>
      <c r="J116" s="16"/>
      <c r="K116"/>
      <c r="L116"/>
      <c r="M116" s="16"/>
      <c r="N116" s="16"/>
      <c r="O116" s="16"/>
      <c r="P116"/>
      <c r="Q116" s="25"/>
    </row>
    <row r="117" spans="2:17" s="15" customFormat="1" ht="23.25" customHeight="1">
      <c r="B117"/>
      <c r="C117" s="16"/>
      <c r="D117" s="16"/>
      <c r="E117" s="16"/>
      <c r="F117"/>
      <c r="G117"/>
      <c r="H117" s="16"/>
      <c r="I117" s="16"/>
      <c r="J117" s="16"/>
      <c r="K117"/>
      <c r="L117"/>
      <c r="M117" s="16"/>
      <c r="N117" s="16"/>
      <c r="O117" s="16"/>
      <c r="P117"/>
      <c r="Q117" s="25"/>
    </row>
    <row r="118" spans="2:17" s="15" customFormat="1" ht="23.25" customHeight="1">
      <c r="B118"/>
      <c r="C118" s="16"/>
      <c r="D118" s="16"/>
      <c r="E118" s="16"/>
      <c r="F118"/>
      <c r="G118"/>
      <c r="H118" s="16"/>
      <c r="I118" s="16"/>
      <c r="J118" s="16"/>
      <c r="K118"/>
      <c r="L118"/>
      <c r="M118" s="16"/>
      <c r="N118" s="16"/>
      <c r="O118" s="16"/>
      <c r="P118"/>
      <c r="Q118" s="25"/>
    </row>
    <row r="119" spans="2:17" s="15" customFormat="1" ht="23.25" customHeight="1">
      <c r="B119"/>
      <c r="C119" s="16"/>
      <c r="D119" s="16"/>
      <c r="E119" s="16"/>
      <c r="F119"/>
      <c r="G119"/>
      <c r="H119" s="16"/>
      <c r="I119" s="16"/>
      <c r="J119" s="16"/>
      <c r="K119"/>
      <c r="L119"/>
      <c r="M119" s="16"/>
      <c r="N119" s="16"/>
      <c r="O119" s="16"/>
      <c r="P119"/>
      <c r="Q119" s="25"/>
    </row>
    <row r="120" spans="2:17" s="15" customFormat="1" ht="23.25" customHeight="1">
      <c r="B120"/>
      <c r="C120" s="16"/>
      <c r="D120" s="16"/>
      <c r="E120" s="16"/>
      <c r="F120"/>
      <c r="G120"/>
      <c r="H120" s="16"/>
      <c r="I120" s="16"/>
      <c r="J120" s="16"/>
      <c r="K120"/>
      <c r="L120"/>
      <c r="M120" s="16"/>
      <c r="N120" s="16"/>
      <c r="O120" s="16"/>
      <c r="P120"/>
      <c r="Q120" s="25"/>
    </row>
    <row r="121" spans="2:17" s="15" customFormat="1" ht="23.25" customHeight="1">
      <c r="B121"/>
      <c r="C121" s="16"/>
      <c r="D121" s="16"/>
      <c r="E121" s="16"/>
      <c r="F121"/>
      <c r="G121"/>
      <c r="H121" s="16"/>
      <c r="I121" s="16"/>
      <c r="J121" s="16"/>
      <c r="K121"/>
      <c r="L121"/>
      <c r="M121" s="16"/>
      <c r="N121" s="16"/>
      <c r="O121" s="16"/>
      <c r="P121"/>
      <c r="Q121" s="25"/>
    </row>
    <row r="122" spans="2:17" s="15" customFormat="1" ht="23.25" customHeight="1">
      <c r="B122"/>
      <c r="C122" s="16"/>
      <c r="D122" s="16"/>
      <c r="E122" s="16"/>
      <c r="F122"/>
      <c r="G122"/>
      <c r="H122" s="16"/>
      <c r="I122" s="16"/>
      <c r="J122" s="16"/>
      <c r="K122"/>
      <c r="L122"/>
      <c r="M122" s="16"/>
      <c r="N122" s="16"/>
      <c r="O122" s="16"/>
      <c r="P122"/>
      <c r="Q122" s="25"/>
    </row>
    <row r="123" spans="2:17" s="15" customFormat="1" ht="23.25" customHeight="1">
      <c r="B123"/>
      <c r="C123" s="16"/>
      <c r="D123" s="16"/>
      <c r="E123" s="16"/>
      <c r="F123"/>
      <c r="G123"/>
      <c r="H123" s="16"/>
      <c r="I123" s="16"/>
      <c r="J123" s="16"/>
      <c r="K123"/>
      <c r="L123"/>
      <c r="M123" s="16"/>
      <c r="N123" s="16"/>
      <c r="O123" s="16"/>
      <c r="P123"/>
      <c r="Q123" s="25"/>
    </row>
    <row r="124" spans="2:17" s="15" customFormat="1" ht="23.25" customHeight="1">
      <c r="B124"/>
      <c r="C124" s="16"/>
      <c r="D124" s="16"/>
      <c r="E124" s="16"/>
      <c r="F124"/>
      <c r="G124"/>
      <c r="H124" s="16"/>
      <c r="I124" s="16"/>
      <c r="J124" s="16"/>
      <c r="K124"/>
      <c r="L124"/>
      <c r="M124" s="16"/>
      <c r="N124" s="16"/>
      <c r="O124" s="16"/>
      <c r="P124"/>
      <c r="Q124" s="25"/>
    </row>
    <row r="125" spans="2:17" s="15" customFormat="1" ht="23.25" customHeight="1">
      <c r="B125"/>
      <c r="C125" s="16"/>
      <c r="D125" s="16"/>
      <c r="E125" s="16"/>
      <c r="F125"/>
      <c r="G125"/>
      <c r="H125" s="16"/>
      <c r="I125" s="16"/>
      <c r="J125" s="16"/>
      <c r="K125"/>
      <c r="L125"/>
      <c r="M125" s="16"/>
      <c r="N125" s="16"/>
      <c r="O125" s="16"/>
      <c r="P125"/>
      <c r="Q125" s="25"/>
    </row>
    <row r="126" spans="2:17" s="15" customFormat="1" ht="23.25" customHeight="1">
      <c r="B126"/>
      <c r="C126" s="16"/>
      <c r="D126" s="16"/>
      <c r="E126" s="16"/>
      <c r="F126"/>
      <c r="G126"/>
      <c r="H126" s="16"/>
      <c r="I126" s="16"/>
      <c r="J126" s="16"/>
      <c r="K126"/>
      <c r="L126"/>
      <c r="M126" s="16"/>
      <c r="N126" s="16"/>
      <c r="O126" s="16"/>
      <c r="P126"/>
      <c r="Q126" s="25"/>
    </row>
    <row r="127" spans="2:17" s="15" customFormat="1" ht="23.25" customHeight="1">
      <c r="B127"/>
      <c r="C127" s="16"/>
      <c r="D127" s="16"/>
      <c r="E127" s="16"/>
      <c r="F127"/>
      <c r="G127"/>
      <c r="H127" s="16"/>
      <c r="I127" s="16"/>
      <c r="J127" s="16"/>
      <c r="K127"/>
      <c r="L127"/>
      <c r="M127" s="16"/>
      <c r="N127" s="16"/>
      <c r="O127" s="16"/>
      <c r="P127"/>
      <c r="Q127" s="25"/>
    </row>
    <row r="128" spans="2:17" s="15" customFormat="1" ht="23.25" customHeight="1">
      <c r="B128"/>
      <c r="C128" s="16"/>
      <c r="D128" s="16"/>
      <c r="E128" s="16"/>
      <c r="F128"/>
      <c r="G128"/>
      <c r="H128" s="16"/>
      <c r="I128" s="16"/>
      <c r="J128" s="16"/>
      <c r="K128"/>
      <c r="L128"/>
      <c r="M128" s="16"/>
      <c r="N128" s="16"/>
      <c r="O128" s="16"/>
      <c r="P128"/>
      <c r="Q128" s="25"/>
    </row>
    <row r="129" spans="2:17" s="15" customFormat="1" ht="23.25" customHeight="1">
      <c r="B129"/>
      <c r="C129" s="16"/>
      <c r="D129" s="16"/>
      <c r="E129" s="16"/>
      <c r="F129"/>
      <c r="G129"/>
      <c r="H129" s="16"/>
      <c r="I129" s="16"/>
      <c r="J129" s="16"/>
      <c r="K129"/>
      <c r="L129"/>
      <c r="M129" s="16"/>
      <c r="N129" s="16"/>
      <c r="O129" s="16"/>
      <c r="P129"/>
      <c r="Q129" s="25"/>
    </row>
    <row r="130" spans="2:17" s="15" customFormat="1" ht="23.25" customHeight="1">
      <c r="B130"/>
      <c r="C130" s="16"/>
      <c r="D130" s="16"/>
      <c r="E130" s="16"/>
      <c r="F130"/>
      <c r="G130"/>
      <c r="H130" s="16"/>
      <c r="I130" s="16"/>
      <c r="J130" s="16"/>
      <c r="K130"/>
      <c r="L130"/>
      <c r="M130" s="16"/>
      <c r="N130" s="16"/>
      <c r="O130" s="16"/>
      <c r="P130"/>
      <c r="Q130" s="25"/>
    </row>
    <row r="131" spans="2:17" s="15" customFormat="1" ht="23.25" customHeight="1">
      <c r="B131"/>
      <c r="C131" s="16"/>
      <c r="D131" s="16"/>
      <c r="E131" s="16"/>
      <c r="F131"/>
      <c r="G131"/>
      <c r="H131" s="16"/>
      <c r="I131" s="16"/>
      <c r="J131" s="16"/>
      <c r="K131"/>
      <c r="L131"/>
      <c r="M131" s="16"/>
      <c r="N131" s="16"/>
      <c r="O131" s="16"/>
      <c r="P131"/>
      <c r="Q131" s="25"/>
    </row>
    <row r="132" spans="2:17" s="15" customFormat="1" ht="23.25" customHeight="1">
      <c r="B132"/>
      <c r="C132" s="16"/>
      <c r="D132" s="16"/>
      <c r="E132" s="16"/>
      <c r="F132"/>
      <c r="G132"/>
      <c r="H132" s="16"/>
      <c r="I132" s="16"/>
      <c r="J132" s="16"/>
      <c r="K132"/>
      <c r="L132"/>
      <c r="M132" s="16"/>
      <c r="N132" s="16"/>
      <c r="O132" s="16"/>
      <c r="P132"/>
      <c r="Q132" s="25"/>
    </row>
    <row r="133" spans="2:17" s="15" customFormat="1" ht="23.25" customHeight="1">
      <c r="B133"/>
      <c r="C133" s="16"/>
      <c r="D133" s="16"/>
      <c r="E133" s="16"/>
      <c r="F133"/>
      <c r="G133"/>
      <c r="H133" s="16"/>
      <c r="I133" s="16"/>
      <c r="J133" s="16"/>
      <c r="K133"/>
      <c r="L133"/>
      <c r="M133" s="16"/>
      <c r="N133" s="16"/>
      <c r="O133" s="16"/>
      <c r="P133"/>
      <c r="Q133" s="25"/>
    </row>
    <row r="134" spans="2:17" s="15" customFormat="1" ht="23.25" customHeight="1">
      <c r="B134"/>
      <c r="C134" s="16"/>
      <c r="D134" s="16"/>
      <c r="E134" s="16"/>
      <c r="F134"/>
      <c r="G134"/>
      <c r="H134" s="16"/>
      <c r="I134" s="16"/>
      <c r="J134" s="16"/>
      <c r="K134"/>
      <c r="L134"/>
      <c r="M134" s="16"/>
      <c r="N134" s="16"/>
      <c r="O134" s="16"/>
      <c r="P134"/>
      <c r="Q134" s="25"/>
    </row>
    <row r="135" spans="2:17" s="15" customFormat="1" ht="23.25" customHeight="1">
      <c r="B135"/>
      <c r="C135" s="16"/>
      <c r="D135" s="16"/>
      <c r="E135" s="16"/>
      <c r="F135"/>
      <c r="G135"/>
      <c r="H135" s="16"/>
      <c r="I135" s="16"/>
      <c r="J135" s="16"/>
      <c r="K135"/>
      <c r="L135"/>
      <c r="M135" s="16"/>
      <c r="N135" s="16"/>
      <c r="O135" s="16"/>
      <c r="P135"/>
      <c r="Q135" s="25"/>
    </row>
    <row r="136" spans="2:17" s="15" customFormat="1" ht="23.25" customHeight="1">
      <c r="B136"/>
      <c r="C136" s="16"/>
      <c r="D136" s="16"/>
      <c r="E136" s="16"/>
      <c r="F136"/>
      <c r="G136"/>
      <c r="H136" s="16"/>
      <c r="I136" s="16"/>
      <c r="J136" s="16"/>
      <c r="K136"/>
      <c r="L136"/>
      <c r="M136" s="16"/>
      <c r="N136" s="16"/>
      <c r="O136" s="16"/>
      <c r="P136"/>
      <c r="Q136" s="25"/>
    </row>
    <row r="137" spans="2:17" s="15" customFormat="1" ht="23.25" customHeight="1">
      <c r="B137"/>
      <c r="C137" s="16"/>
      <c r="D137" s="16"/>
      <c r="E137" s="16"/>
      <c r="F137"/>
      <c r="G137"/>
      <c r="H137" s="16"/>
      <c r="I137" s="16"/>
      <c r="J137" s="16"/>
      <c r="K137"/>
      <c r="L137"/>
      <c r="M137" s="16"/>
      <c r="N137" s="16"/>
      <c r="O137" s="16"/>
      <c r="P137"/>
      <c r="Q137" s="25"/>
    </row>
    <row r="138" spans="2:17" s="15" customFormat="1" ht="23.25" customHeight="1">
      <c r="B138"/>
      <c r="C138" s="16"/>
      <c r="D138" s="16"/>
      <c r="E138" s="16"/>
      <c r="F138"/>
      <c r="G138"/>
      <c r="H138" s="16"/>
      <c r="I138" s="16"/>
      <c r="J138" s="16"/>
      <c r="K138"/>
      <c r="L138"/>
      <c r="M138" s="16"/>
      <c r="N138" s="16"/>
      <c r="O138" s="16"/>
      <c r="P138"/>
      <c r="Q138" s="25"/>
    </row>
    <row r="139" spans="2:17" s="15" customFormat="1" ht="23.25" customHeight="1">
      <c r="B139"/>
      <c r="C139" s="16"/>
      <c r="D139" s="16"/>
      <c r="E139" s="16"/>
      <c r="F139"/>
      <c r="G139"/>
      <c r="H139" s="16"/>
      <c r="I139" s="16"/>
      <c r="J139" s="16"/>
      <c r="K139"/>
      <c r="L139"/>
      <c r="M139" s="16"/>
      <c r="N139" s="16"/>
      <c r="O139" s="16"/>
      <c r="P139"/>
      <c r="Q139" s="25"/>
    </row>
    <row r="140" spans="2:17" s="15" customFormat="1" ht="23.25" customHeight="1">
      <c r="B140"/>
      <c r="C140" s="16"/>
      <c r="D140" s="16"/>
      <c r="E140" s="16"/>
      <c r="F140"/>
      <c r="G140"/>
      <c r="H140" s="16"/>
      <c r="I140" s="16"/>
      <c r="J140" s="16"/>
      <c r="K140"/>
      <c r="L140"/>
      <c r="M140" s="16"/>
      <c r="N140" s="16"/>
      <c r="O140" s="16"/>
      <c r="P140"/>
      <c r="Q140" s="25"/>
    </row>
    <row r="141" spans="2:17" s="15" customFormat="1" ht="23.25" customHeight="1">
      <c r="B141"/>
      <c r="C141" s="16"/>
      <c r="D141" s="16"/>
      <c r="E141" s="16"/>
      <c r="F141"/>
      <c r="G141"/>
      <c r="H141" s="16"/>
      <c r="I141" s="16"/>
      <c r="J141" s="16"/>
      <c r="K141"/>
      <c r="L141"/>
      <c r="M141" s="16"/>
      <c r="N141" s="16"/>
      <c r="O141" s="16"/>
      <c r="P141"/>
      <c r="Q141" s="25"/>
    </row>
    <row r="142" spans="2:17" s="15" customFormat="1" ht="23.25" customHeight="1">
      <c r="B142"/>
      <c r="C142" s="16"/>
      <c r="D142" s="16"/>
      <c r="E142" s="16"/>
      <c r="F142"/>
      <c r="G142"/>
      <c r="H142" s="16"/>
      <c r="I142" s="16"/>
      <c r="J142" s="16"/>
      <c r="K142"/>
      <c r="L142"/>
      <c r="M142" s="16"/>
      <c r="N142" s="16"/>
      <c r="O142" s="16"/>
      <c r="P142"/>
      <c r="Q142" s="25"/>
    </row>
    <row r="143" spans="2:17" s="15" customFormat="1" ht="23.25" customHeight="1">
      <c r="B143"/>
      <c r="C143" s="16"/>
      <c r="D143" s="16"/>
      <c r="E143" s="16"/>
      <c r="F143"/>
      <c r="G143"/>
      <c r="H143" s="16"/>
      <c r="I143" s="16"/>
      <c r="J143" s="16"/>
      <c r="K143"/>
      <c r="L143"/>
      <c r="M143" s="16"/>
      <c r="N143" s="16"/>
      <c r="O143" s="16"/>
      <c r="P143"/>
      <c r="Q143" s="25"/>
    </row>
    <row r="144" spans="2:17" s="15" customFormat="1" ht="23.25" customHeight="1">
      <c r="B144"/>
      <c r="C144" s="16"/>
      <c r="D144" s="16"/>
      <c r="E144" s="16"/>
      <c r="F144"/>
      <c r="G144"/>
      <c r="H144" s="16"/>
      <c r="I144" s="16"/>
      <c r="J144" s="16"/>
      <c r="K144"/>
      <c r="L144"/>
      <c r="M144" s="16"/>
      <c r="N144" s="16"/>
      <c r="O144" s="16"/>
      <c r="P144"/>
      <c r="Q144" s="25"/>
    </row>
    <row r="145" spans="2:17" s="15" customFormat="1" ht="23.25" customHeight="1">
      <c r="B145"/>
      <c r="C145" s="16"/>
      <c r="D145" s="16"/>
      <c r="E145" s="16"/>
      <c r="F145"/>
      <c r="G145"/>
      <c r="H145" s="16"/>
      <c r="I145" s="16"/>
      <c r="J145" s="16"/>
      <c r="K145"/>
      <c r="L145"/>
      <c r="M145" s="16"/>
      <c r="N145" s="16"/>
      <c r="O145" s="16"/>
      <c r="P145"/>
      <c r="Q145" s="25"/>
    </row>
    <row r="146" spans="2:17" s="15" customFormat="1" ht="23.25" customHeight="1">
      <c r="B146"/>
      <c r="C146" s="16"/>
      <c r="D146" s="16"/>
      <c r="E146" s="16"/>
      <c r="F146"/>
      <c r="G146"/>
      <c r="H146" s="16"/>
      <c r="I146" s="16"/>
      <c r="J146" s="16"/>
      <c r="K146"/>
      <c r="L146"/>
      <c r="M146" s="16"/>
      <c r="N146" s="16"/>
      <c r="O146" s="16"/>
      <c r="P146"/>
      <c r="Q146" s="25"/>
    </row>
    <row r="147" spans="2:17" s="15" customFormat="1" ht="23.25" customHeight="1">
      <c r="B147"/>
      <c r="C147" s="16"/>
      <c r="D147" s="16"/>
      <c r="E147" s="16"/>
      <c r="F147"/>
      <c r="G147"/>
      <c r="H147" s="16"/>
      <c r="I147" s="16"/>
      <c r="J147" s="16"/>
      <c r="K147"/>
      <c r="L147"/>
      <c r="M147" s="16"/>
      <c r="N147" s="16"/>
      <c r="O147" s="16"/>
      <c r="P147"/>
      <c r="Q147" s="25"/>
    </row>
    <row r="148" spans="2:17" s="15" customFormat="1" ht="23.25" customHeight="1">
      <c r="B148"/>
      <c r="C148" s="16"/>
      <c r="D148" s="16"/>
      <c r="E148" s="16"/>
      <c r="F148"/>
      <c r="G148"/>
      <c r="H148" s="16"/>
      <c r="I148" s="16"/>
      <c r="J148" s="16"/>
      <c r="K148"/>
      <c r="L148"/>
      <c r="M148" s="16"/>
      <c r="N148" s="16"/>
      <c r="O148" s="16"/>
      <c r="P148"/>
      <c r="Q148" s="25"/>
    </row>
    <row r="149" spans="2:17" s="15" customFormat="1" ht="23.25" customHeight="1">
      <c r="B149"/>
      <c r="C149" s="16"/>
      <c r="D149" s="16"/>
      <c r="E149" s="16"/>
      <c r="F149"/>
      <c r="G149"/>
      <c r="H149" s="16"/>
      <c r="I149" s="16"/>
      <c r="J149" s="16"/>
      <c r="K149"/>
      <c r="L149"/>
      <c r="M149" s="16"/>
      <c r="N149" s="16"/>
      <c r="O149" s="16"/>
      <c r="P149"/>
      <c r="Q149" s="25"/>
    </row>
    <row r="150" spans="2:17" s="15" customFormat="1" ht="23.25" customHeight="1">
      <c r="B150"/>
      <c r="C150" s="16"/>
      <c r="D150" s="16"/>
      <c r="E150" s="16"/>
      <c r="F150"/>
      <c r="G150"/>
      <c r="H150" s="16"/>
      <c r="I150" s="16"/>
      <c r="J150" s="16"/>
      <c r="K150"/>
      <c r="L150"/>
      <c r="M150" s="16"/>
      <c r="N150" s="16"/>
      <c r="O150" s="16"/>
      <c r="P150"/>
      <c r="Q150" s="25"/>
    </row>
    <row r="151" spans="2:17" s="15" customFormat="1" ht="23.25" customHeight="1">
      <c r="B151"/>
      <c r="C151" s="16"/>
      <c r="D151" s="16"/>
      <c r="E151" s="16"/>
      <c r="F151"/>
      <c r="G151"/>
      <c r="H151" s="16"/>
      <c r="I151" s="16"/>
      <c r="J151" s="16"/>
      <c r="K151"/>
      <c r="L151"/>
      <c r="M151" s="16"/>
      <c r="N151" s="16"/>
      <c r="O151" s="16"/>
      <c r="P151"/>
      <c r="Q151" s="25"/>
    </row>
    <row r="152" spans="2:17" s="15" customFormat="1" ht="23.25" customHeight="1">
      <c r="B152"/>
      <c r="C152" s="16"/>
      <c r="D152" s="16"/>
      <c r="E152" s="16"/>
      <c r="F152"/>
      <c r="G152"/>
      <c r="H152" s="16"/>
      <c r="I152" s="16"/>
      <c r="J152" s="16"/>
      <c r="K152"/>
      <c r="L152"/>
      <c r="M152" s="16"/>
      <c r="N152" s="16"/>
      <c r="O152" s="16"/>
      <c r="P152"/>
      <c r="Q152" s="25"/>
    </row>
    <row r="153" spans="2:17" s="15" customFormat="1" ht="23.25" customHeight="1">
      <c r="B153"/>
      <c r="C153" s="16"/>
      <c r="D153" s="16"/>
      <c r="E153" s="16"/>
      <c r="F153"/>
      <c r="G153"/>
      <c r="H153" s="16"/>
      <c r="I153" s="16"/>
      <c r="J153" s="16"/>
      <c r="K153"/>
      <c r="L153"/>
      <c r="M153" s="16"/>
      <c r="N153" s="16"/>
      <c r="O153" s="16"/>
      <c r="P153"/>
      <c r="Q153" s="25"/>
    </row>
    <row r="154" spans="2:17" s="15" customFormat="1" ht="23.25" customHeight="1">
      <c r="B154"/>
      <c r="C154" s="16"/>
      <c r="D154" s="16"/>
      <c r="E154" s="16"/>
      <c r="F154"/>
      <c r="G154"/>
      <c r="H154" s="16"/>
      <c r="I154" s="16"/>
      <c r="J154" s="16"/>
      <c r="K154"/>
      <c r="L154"/>
      <c r="M154" s="16"/>
      <c r="N154" s="16"/>
      <c r="O154" s="16"/>
      <c r="P154"/>
      <c r="Q154" s="25"/>
    </row>
    <row r="155" spans="2:17" s="15" customFormat="1" ht="23.25" customHeight="1">
      <c r="B155"/>
      <c r="C155" s="16"/>
      <c r="D155" s="16"/>
      <c r="E155" s="16"/>
      <c r="F155"/>
      <c r="G155"/>
      <c r="H155" s="16"/>
      <c r="I155" s="16"/>
      <c r="J155" s="16"/>
      <c r="K155"/>
      <c r="L155"/>
      <c r="M155" s="16"/>
      <c r="N155" s="16"/>
      <c r="O155" s="16"/>
      <c r="P155"/>
      <c r="Q155" s="25"/>
    </row>
    <row r="156" spans="2:17" s="15" customFormat="1" ht="23.25" customHeight="1">
      <c r="B156"/>
      <c r="C156" s="16"/>
      <c r="D156" s="16"/>
      <c r="E156" s="16"/>
      <c r="F156"/>
      <c r="G156"/>
      <c r="H156" s="16"/>
      <c r="I156" s="16"/>
      <c r="J156" s="16"/>
      <c r="K156"/>
      <c r="L156"/>
      <c r="M156" s="16"/>
      <c r="N156" s="16"/>
      <c r="O156" s="16"/>
      <c r="P156"/>
      <c r="Q156" s="25"/>
    </row>
    <row r="157" spans="2:17" s="15" customFormat="1" ht="23.25" customHeight="1">
      <c r="B157"/>
      <c r="C157" s="16"/>
      <c r="D157" s="16"/>
      <c r="E157" s="16"/>
      <c r="F157"/>
      <c r="G157"/>
      <c r="H157" s="16"/>
      <c r="I157" s="16"/>
      <c r="J157" s="16"/>
      <c r="K157"/>
      <c r="L157"/>
      <c r="M157" s="16"/>
      <c r="N157" s="16"/>
      <c r="O157" s="16"/>
      <c r="P157"/>
      <c r="Q157" s="25"/>
    </row>
    <row r="158" spans="2:17" s="15" customFormat="1" ht="23.25" customHeight="1">
      <c r="B158"/>
      <c r="C158" s="16"/>
      <c r="D158" s="16"/>
      <c r="E158" s="16"/>
      <c r="F158"/>
      <c r="G158"/>
      <c r="H158" s="16"/>
      <c r="I158" s="16"/>
      <c r="J158" s="16"/>
      <c r="K158"/>
      <c r="L158"/>
      <c r="M158" s="16"/>
      <c r="N158" s="16"/>
      <c r="O158" s="16"/>
      <c r="P158"/>
      <c r="Q158" s="25"/>
    </row>
    <row r="159" spans="2:17" s="15" customFormat="1" ht="23.25" customHeight="1">
      <c r="B159"/>
      <c r="C159" s="16"/>
      <c r="D159" s="16"/>
      <c r="E159" s="16"/>
      <c r="F159"/>
      <c r="G159"/>
      <c r="H159" s="16"/>
      <c r="I159" s="16"/>
      <c r="J159" s="16"/>
      <c r="K159"/>
      <c r="L159"/>
      <c r="M159" s="16"/>
      <c r="N159" s="16"/>
      <c r="O159" s="16"/>
      <c r="P159"/>
      <c r="Q159" s="25"/>
    </row>
    <row r="160" spans="2:17" s="15" customFormat="1" ht="23.25" customHeight="1">
      <c r="B160"/>
      <c r="C160" s="16"/>
      <c r="D160" s="16"/>
      <c r="E160" s="16"/>
      <c r="F160"/>
      <c r="G160"/>
      <c r="H160" s="16"/>
      <c r="I160" s="16"/>
      <c r="J160" s="16"/>
      <c r="K160"/>
      <c r="L160"/>
      <c r="M160" s="16"/>
      <c r="N160" s="16"/>
      <c r="O160" s="16"/>
      <c r="P160"/>
      <c r="Q160" s="25"/>
    </row>
    <row r="161" spans="2:17" s="15" customFormat="1" ht="23.25" customHeight="1">
      <c r="B161"/>
      <c r="C161" s="16"/>
      <c r="D161" s="16"/>
      <c r="E161" s="16"/>
      <c r="F161"/>
      <c r="G161"/>
      <c r="H161" s="16"/>
      <c r="I161" s="16"/>
      <c r="J161" s="16"/>
      <c r="K161"/>
      <c r="L161"/>
      <c r="M161" s="16"/>
      <c r="N161" s="16"/>
      <c r="O161" s="16"/>
      <c r="P161"/>
      <c r="Q161" s="25"/>
    </row>
    <row r="162" spans="2:17" s="15" customFormat="1" ht="23.25" customHeight="1">
      <c r="B162"/>
      <c r="C162" s="16"/>
      <c r="D162" s="16"/>
      <c r="E162" s="16"/>
      <c r="F162"/>
      <c r="G162"/>
      <c r="H162" s="16"/>
      <c r="I162" s="16"/>
      <c r="J162" s="16"/>
      <c r="K162"/>
      <c r="L162"/>
      <c r="M162" s="16"/>
      <c r="N162" s="16"/>
      <c r="O162" s="16"/>
      <c r="P162"/>
      <c r="Q162" s="25"/>
    </row>
    <row r="163" spans="2:17" s="15" customFormat="1" ht="23.25" customHeight="1">
      <c r="B163"/>
      <c r="C163" s="16"/>
      <c r="D163" s="16"/>
      <c r="E163" s="16"/>
      <c r="F163"/>
      <c r="G163"/>
      <c r="H163" s="16"/>
      <c r="I163" s="16"/>
      <c r="J163" s="16"/>
      <c r="K163"/>
      <c r="L163"/>
      <c r="M163" s="16"/>
      <c r="N163" s="16"/>
      <c r="O163" s="16"/>
      <c r="P163"/>
      <c r="Q163" s="25"/>
    </row>
    <row r="164" spans="2:17" s="15" customFormat="1" ht="23.25" customHeight="1">
      <c r="B164"/>
      <c r="C164" s="16"/>
      <c r="D164" s="16"/>
      <c r="E164" s="16"/>
      <c r="F164"/>
      <c r="G164"/>
      <c r="H164" s="16"/>
      <c r="I164" s="16"/>
      <c r="J164" s="16"/>
      <c r="K164"/>
      <c r="L164"/>
      <c r="M164" s="16"/>
      <c r="N164" s="16"/>
      <c r="O164" s="16"/>
      <c r="P164"/>
      <c r="Q164" s="25"/>
    </row>
    <row r="165" spans="2:17" s="15" customFormat="1" ht="23.25" customHeight="1">
      <c r="B165"/>
      <c r="C165" s="16"/>
      <c r="D165" s="16"/>
      <c r="E165" s="16"/>
      <c r="F165"/>
      <c r="G165"/>
      <c r="H165" s="16"/>
      <c r="I165" s="16"/>
      <c r="J165" s="16"/>
      <c r="K165"/>
      <c r="L165"/>
      <c r="M165" s="16"/>
      <c r="N165" s="16"/>
      <c r="O165" s="16"/>
      <c r="P165"/>
      <c r="Q165" s="25"/>
    </row>
    <row r="166" spans="2:17" s="15" customFormat="1" ht="23.25" customHeight="1">
      <c r="B166"/>
      <c r="C166" s="16"/>
      <c r="D166" s="16"/>
      <c r="E166" s="16"/>
      <c r="F166"/>
      <c r="G166"/>
      <c r="H166" s="16"/>
      <c r="I166" s="16"/>
      <c r="J166" s="16"/>
      <c r="K166"/>
      <c r="L166"/>
      <c r="M166" s="16"/>
      <c r="N166" s="16"/>
      <c r="O166" s="16"/>
      <c r="P166"/>
      <c r="Q166" s="25"/>
    </row>
    <row r="167" spans="2:17" s="15" customFormat="1" ht="23.25" customHeight="1">
      <c r="B167"/>
      <c r="C167" s="16"/>
      <c r="D167" s="16"/>
      <c r="E167" s="16"/>
      <c r="F167"/>
      <c r="G167"/>
      <c r="H167" s="16"/>
      <c r="I167" s="16"/>
      <c r="J167" s="16"/>
      <c r="K167"/>
      <c r="L167"/>
      <c r="M167" s="16"/>
      <c r="N167" s="16"/>
      <c r="O167" s="16"/>
      <c r="P167"/>
      <c r="Q167" s="25"/>
    </row>
    <row r="168" spans="2:17" s="15" customFormat="1" ht="23.25" customHeight="1">
      <c r="B168"/>
      <c r="C168" s="16"/>
      <c r="D168" s="16"/>
      <c r="E168" s="16"/>
      <c r="F168"/>
      <c r="G168"/>
      <c r="H168" s="16"/>
      <c r="I168" s="16"/>
      <c r="J168" s="16"/>
      <c r="K168"/>
      <c r="L168"/>
      <c r="M168" s="16"/>
      <c r="N168" s="16"/>
      <c r="O168" s="16"/>
      <c r="P168"/>
      <c r="Q168" s="25"/>
    </row>
    <row r="169" spans="2:17" s="15" customFormat="1" ht="23.25" customHeight="1">
      <c r="B169"/>
      <c r="C169" s="16"/>
      <c r="D169" s="16"/>
      <c r="E169" s="16"/>
      <c r="F169"/>
      <c r="G169"/>
      <c r="H169" s="16"/>
      <c r="I169" s="16"/>
      <c r="J169" s="16"/>
      <c r="K169"/>
      <c r="L169"/>
      <c r="M169" s="16"/>
      <c r="N169" s="16"/>
      <c r="O169" s="16"/>
      <c r="P169"/>
      <c r="Q169" s="25"/>
    </row>
    <row r="170" spans="2:17" s="15" customFormat="1" ht="23.25" customHeight="1">
      <c r="B170"/>
      <c r="C170" s="16"/>
      <c r="D170" s="16"/>
      <c r="E170" s="16"/>
      <c r="F170"/>
      <c r="G170"/>
      <c r="H170" s="16"/>
      <c r="I170" s="16"/>
      <c r="J170" s="16"/>
      <c r="K170"/>
      <c r="L170"/>
      <c r="M170" s="16"/>
      <c r="N170" s="16"/>
      <c r="O170" s="16"/>
      <c r="P170"/>
      <c r="Q170" s="25"/>
    </row>
    <row r="171" spans="2:17" s="15" customFormat="1" ht="23.25" customHeight="1">
      <c r="B171"/>
      <c r="C171" s="16"/>
      <c r="D171" s="16"/>
      <c r="E171" s="16"/>
      <c r="F171"/>
      <c r="G171"/>
      <c r="H171" s="16"/>
      <c r="I171" s="16"/>
      <c r="J171" s="16"/>
      <c r="K171"/>
      <c r="L171"/>
      <c r="M171" s="16"/>
      <c r="N171" s="16"/>
      <c r="O171" s="16"/>
      <c r="P171"/>
      <c r="Q171" s="25"/>
    </row>
    <row r="172" spans="2:17" s="15" customFormat="1" ht="23.25" customHeight="1">
      <c r="B172"/>
      <c r="C172" s="16"/>
      <c r="D172" s="16"/>
      <c r="E172" s="16"/>
      <c r="F172"/>
      <c r="G172"/>
      <c r="H172" s="16"/>
      <c r="I172" s="16"/>
      <c r="J172" s="16"/>
      <c r="K172"/>
      <c r="L172"/>
      <c r="M172" s="16"/>
      <c r="N172" s="16"/>
      <c r="O172" s="16"/>
      <c r="P172"/>
      <c r="Q172" s="25"/>
    </row>
    <row r="173" spans="2:17" s="15" customFormat="1" ht="23.25" customHeight="1">
      <c r="B173"/>
      <c r="C173" s="16"/>
      <c r="D173" s="16"/>
      <c r="E173" s="16"/>
      <c r="F173"/>
      <c r="G173"/>
      <c r="H173" s="16"/>
      <c r="I173" s="16"/>
      <c r="J173" s="16"/>
      <c r="K173"/>
      <c r="L173"/>
      <c r="M173" s="16"/>
      <c r="N173" s="16"/>
      <c r="O173" s="16"/>
      <c r="P173"/>
      <c r="Q173" s="25"/>
    </row>
    <row r="174" spans="2:17" s="15" customFormat="1" ht="23.25" customHeight="1">
      <c r="B174"/>
      <c r="C174" s="16"/>
      <c r="D174" s="16"/>
      <c r="E174" s="16"/>
      <c r="F174"/>
      <c r="G174"/>
      <c r="H174" s="16"/>
      <c r="I174" s="16"/>
      <c r="J174" s="16"/>
      <c r="K174"/>
      <c r="L174"/>
      <c r="M174" s="16"/>
      <c r="N174" s="16"/>
      <c r="O174" s="16"/>
      <c r="P174"/>
      <c r="Q174" s="25"/>
    </row>
    <row r="175" spans="2:17" s="15" customFormat="1" ht="23.25" customHeight="1">
      <c r="B175"/>
      <c r="C175" s="16"/>
      <c r="D175" s="16"/>
      <c r="E175" s="16"/>
      <c r="F175"/>
      <c r="G175"/>
      <c r="H175" s="16"/>
      <c r="I175" s="16"/>
      <c r="J175" s="16"/>
      <c r="K175"/>
      <c r="L175"/>
      <c r="M175" s="16"/>
      <c r="N175" s="16"/>
      <c r="O175" s="16"/>
      <c r="P175"/>
      <c r="Q175" s="25"/>
    </row>
    <row r="176" spans="2:17" s="15" customFormat="1" ht="23.25" customHeight="1">
      <c r="B176"/>
      <c r="C176" s="16"/>
      <c r="D176" s="16"/>
      <c r="E176" s="16"/>
      <c r="F176"/>
      <c r="G176"/>
      <c r="H176" s="16"/>
      <c r="I176" s="16"/>
      <c r="J176" s="16"/>
      <c r="K176"/>
      <c r="L176"/>
      <c r="M176" s="16"/>
      <c r="N176" s="16"/>
      <c r="O176" s="16"/>
      <c r="P176"/>
      <c r="Q176" s="25"/>
    </row>
    <row r="177" spans="2:17" s="15" customFormat="1" ht="23.25" customHeight="1">
      <c r="B177"/>
      <c r="C177" s="16"/>
      <c r="D177" s="16"/>
      <c r="E177" s="16"/>
      <c r="F177"/>
      <c r="G177"/>
      <c r="H177" s="16"/>
      <c r="I177" s="16"/>
      <c r="J177" s="16"/>
      <c r="K177"/>
      <c r="L177"/>
      <c r="M177" s="16"/>
      <c r="N177" s="16"/>
      <c r="O177" s="16"/>
      <c r="P177"/>
      <c r="Q177" s="25"/>
    </row>
    <row r="178" spans="2:17" s="15" customFormat="1" ht="23.25" customHeight="1">
      <c r="B178"/>
      <c r="C178" s="16"/>
      <c r="D178" s="16"/>
      <c r="E178" s="16"/>
      <c r="F178"/>
      <c r="G178"/>
      <c r="H178" s="16"/>
      <c r="I178" s="16"/>
      <c r="J178" s="16"/>
      <c r="K178"/>
      <c r="L178"/>
      <c r="M178" s="16"/>
      <c r="N178" s="16"/>
      <c r="O178" s="16"/>
      <c r="P178"/>
      <c r="Q178" s="25"/>
    </row>
    <row r="179" spans="2:17" s="15" customFormat="1" ht="23.25" customHeight="1">
      <c r="B179"/>
      <c r="C179" s="16"/>
      <c r="D179" s="16"/>
      <c r="E179" s="16"/>
      <c r="F179"/>
      <c r="G179"/>
      <c r="H179" s="16"/>
      <c r="I179" s="16"/>
      <c r="J179" s="16"/>
      <c r="K179"/>
      <c r="L179"/>
      <c r="M179" s="16"/>
      <c r="N179" s="16"/>
      <c r="O179" s="16"/>
      <c r="P179"/>
      <c r="Q179" s="25"/>
    </row>
    <row r="180" spans="2:17" s="15" customFormat="1" ht="23.25" customHeight="1">
      <c r="B180"/>
      <c r="C180" s="16"/>
      <c r="D180" s="16"/>
      <c r="E180" s="16"/>
      <c r="F180"/>
      <c r="G180"/>
      <c r="H180" s="16"/>
      <c r="I180" s="16"/>
      <c r="J180" s="16"/>
      <c r="K180"/>
      <c r="L180"/>
      <c r="M180" s="16"/>
      <c r="N180" s="16"/>
      <c r="O180" s="16"/>
      <c r="P180"/>
      <c r="Q180" s="25"/>
    </row>
    <row r="181" spans="2:17" s="15" customFormat="1" ht="23.25" customHeight="1">
      <c r="B181"/>
      <c r="C181" s="16"/>
      <c r="D181" s="16"/>
      <c r="E181" s="16"/>
      <c r="F181"/>
      <c r="G181"/>
      <c r="H181" s="16"/>
      <c r="I181" s="16"/>
      <c r="J181" s="16"/>
      <c r="K181"/>
      <c r="L181"/>
      <c r="M181" s="16"/>
      <c r="N181" s="16"/>
      <c r="O181" s="16"/>
      <c r="P181"/>
      <c r="Q181" s="25"/>
    </row>
    <row r="182" spans="2:17" s="15" customFormat="1" ht="23.25" customHeight="1">
      <c r="B182"/>
      <c r="C182" s="16"/>
      <c r="D182" s="16"/>
      <c r="E182" s="16"/>
      <c r="F182"/>
      <c r="G182"/>
      <c r="H182" s="16"/>
      <c r="I182" s="16"/>
      <c r="J182" s="16"/>
      <c r="K182"/>
      <c r="L182"/>
      <c r="M182" s="16"/>
      <c r="N182" s="16"/>
      <c r="O182" s="16"/>
      <c r="P182"/>
      <c r="Q182" s="25"/>
    </row>
    <row r="183" spans="2:17" s="15" customFormat="1" ht="23.25" customHeight="1">
      <c r="B183"/>
      <c r="C183" s="16"/>
      <c r="D183" s="16"/>
      <c r="E183" s="16"/>
      <c r="F183"/>
      <c r="G183"/>
      <c r="H183" s="16"/>
      <c r="I183" s="16"/>
      <c r="J183" s="16"/>
      <c r="K183"/>
      <c r="L183"/>
      <c r="M183" s="16"/>
      <c r="N183" s="16"/>
      <c r="O183" s="16"/>
      <c r="P183"/>
      <c r="Q183" s="25"/>
    </row>
    <row r="184" spans="2:17" s="15" customFormat="1" ht="23.25" customHeight="1">
      <c r="B184"/>
      <c r="C184" s="16"/>
      <c r="D184" s="16"/>
      <c r="E184" s="16"/>
      <c r="F184"/>
      <c r="G184"/>
      <c r="H184" s="16"/>
      <c r="I184" s="16"/>
      <c r="J184" s="16"/>
      <c r="K184"/>
      <c r="L184"/>
      <c r="M184" s="16"/>
      <c r="N184" s="16"/>
      <c r="O184" s="16"/>
      <c r="P184"/>
      <c r="Q184" s="25"/>
    </row>
    <row r="185" spans="2:17" s="15" customFormat="1" ht="23.25" customHeight="1">
      <c r="B185"/>
      <c r="C185" s="16"/>
      <c r="D185" s="16"/>
      <c r="E185" s="16"/>
      <c r="F185"/>
      <c r="G185"/>
      <c r="H185" s="16"/>
      <c r="I185" s="16"/>
      <c r="J185" s="16"/>
      <c r="K185"/>
      <c r="L185"/>
      <c r="M185" s="16"/>
      <c r="N185" s="16"/>
      <c r="O185" s="16"/>
      <c r="P185"/>
      <c r="Q185" s="25"/>
    </row>
    <row r="186" spans="2:17" s="15" customFormat="1" ht="23.25" customHeight="1">
      <c r="B186"/>
      <c r="C186" s="16"/>
      <c r="D186" s="16"/>
      <c r="E186" s="16"/>
      <c r="F186"/>
      <c r="G186"/>
      <c r="H186" s="16"/>
      <c r="I186" s="16"/>
      <c r="J186" s="16"/>
      <c r="K186"/>
      <c r="L186"/>
      <c r="M186" s="16"/>
      <c r="N186" s="16"/>
      <c r="O186" s="16"/>
      <c r="P186"/>
      <c r="Q186" s="25"/>
    </row>
    <row r="187" spans="2:17" s="15" customFormat="1" ht="23.25" customHeight="1">
      <c r="B187"/>
      <c r="C187" s="16"/>
      <c r="D187" s="16"/>
      <c r="E187" s="16"/>
      <c r="F187"/>
      <c r="G187"/>
      <c r="H187" s="16"/>
      <c r="I187" s="16"/>
      <c r="J187" s="16"/>
      <c r="K187"/>
      <c r="L187"/>
      <c r="M187" s="16"/>
      <c r="N187" s="16"/>
      <c r="O187" s="16"/>
      <c r="P187"/>
      <c r="Q187" s="25"/>
    </row>
    <row r="188" spans="2:17" s="15" customFormat="1" ht="23.25" customHeight="1">
      <c r="B188"/>
      <c r="C188" s="16"/>
      <c r="D188" s="16"/>
      <c r="E188" s="16"/>
      <c r="F188"/>
      <c r="G188"/>
      <c r="H188" s="16"/>
      <c r="I188" s="16"/>
      <c r="J188" s="16"/>
      <c r="K188"/>
      <c r="L188"/>
      <c r="M188" s="16"/>
      <c r="N188" s="16"/>
      <c r="O188" s="16"/>
      <c r="P188"/>
      <c r="Q188" s="25"/>
    </row>
    <row r="189" spans="2:17" s="15" customFormat="1" ht="23.25" customHeight="1">
      <c r="B189"/>
      <c r="C189" s="16"/>
      <c r="D189" s="16"/>
      <c r="E189" s="16"/>
      <c r="F189"/>
      <c r="G189"/>
      <c r="H189" s="16"/>
      <c r="I189" s="16"/>
      <c r="J189" s="16"/>
      <c r="K189"/>
      <c r="L189"/>
      <c r="M189" s="16"/>
      <c r="N189" s="16"/>
      <c r="O189" s="16"/>
      <c r="P189"/>
      <c r="Q189" s="25"/>
    </row>
    <row r="190" spans="2:17" s="15" customFormat="1" ht="23.25" customHeight="1">
      <c r="B190"/>
      <c r="C190" s="16"/>
      <c r="D190" s="16"/>
      <c r="E190" s="16"/>
      <c r="F190"/>
      <c r="G190"/>
      <c r="H190" s="16"/>
      <c r="I190" s="16"/>
      <c r="J190" s="16"/>
      <c r="K190"/>
      <c r="L190"/>
      <c r="M190" s="16"/>
      <c r="N190" s="16"/>
      <c r="O190" s="16"/>
      <c r="P190"/>
      <c r="Q190" s="25"/>
    </row>
    <row r="191" spans="2:17" s="15" customFormat="1" ht="23.25" customHeight="1">
      <c r="B191"/>
      <c r="C191" s="16"/>
      <c r="D191" s="16"/>
      <c r="E191" s="16"/>
      <c r="F191"/>
      <c r="G191"/>
      <c r="H191" s="16"/>
      <c r="I191" s="16"/>
      <c r="J191" s="16"/>
      <c r="K191"/>
      <c r="L191"/>
      <c r="M191" s="16"/>
      <c r="N191" s="16"/>
      <c r="O191" s="16"/>
      <c r="P191"/>
      <c r="Q191" s="25"/>
    </row>
    <row r="192" spans="2:17" s="15" customFormat="1" ht="23.25" customHeight="1">
      <c r="B192"/>
      <c r="C192" s="16"/>
      <c r="D192" s="16"/>
      <c r="E192" s="16"/>
      <c r="F192"/>
      <c r="G192"/>
      <c r="H192" s="16"/>
      <c r="I192" s="16"/>
      <c r="J192" s="16"/>
      <c r="K192"/>
      <c r="L192"/>
      <c r="M192" s="16"/>
      <c r="N192" s="16"/>
      <c r="O192" s="16"/>
      <c r="P192"/>
      <c r="Q192" s="25"/>
    </row>
    <row r="193" spans="2:17" s="15" customFormat="1" ht="23.25" customHeight="1">
      <c r="B193"/>
      <c r="C193" s="16"/>
      <c r="D193" s="16"/>
      <c r="E193" s="16"/>
      <c r="F193"/>
      <c r="G193"/>
      <c r="H193" s="16"/>
      <c r="I193" s="16"/>
      <c r="J193" s="16"/>
      <c r="K193"/>
      <c r="L193"/>
      <c r="M193" s="16"/>
      <c r="N193" s="16"/>
      <c r="O193" s="16"/>
      <c r="P193"/>
      <c r="Q193" s="25"/>
    </row>
    <row r="194" spans="2:17" s="15" customFormat="1" ht="23.25" customHeight="1">
      <c r="B194"/>
      <c r="C194" s="16"/>
      <c r="D194" s="16"/>
      <c r="E194" s="16"/>
      <c r="F194"/>
      <c r="G194"/>
      <c r="H194" s="16"/>
      <c r="I194" s="16"/>
      <c r="J194" s="16"/>
      <c r="K194"/>
      <c r="L194"/>
      <c r="M194" s="16"/>
      <c r="N194" s="16"/>
      <c r="O194" s="16"/>
      <c r="P194"/>
      <c r="Q194" s="25"/>
    </row>
    <row r="195" spans="2:17" s="15" customFormat="1" ht="23.25" customHeight="1">
      <c r="B195"/>
      <c r="C195" s="16"/>
      <c r="D195" s="16"/>
      <c r="E195" s="16"/>
      <c r="F195"/>
      <c r="G195"/>
      <c r="H195" s="16"/>
      <c r="I195" s="16"/>
      <c r="J195" s="16"/>
      <c r="K195"/>
      <c r="L195"/>
      <c r="M195" s="16"/>
      <c r="N195" s="16"/>
      <c r="O195" s="16"/>
      <c r="P195"/>
      <c r="Q195" s="25"/>
    </row>
    <row r="196" spans="2:17" s="15" customFormat="1" ht="23.25" customHeight="1">
      <c r="B196"/>
      <c r="C196" s="16"/>
      <c r="D196" s="16"/>
      <c r="E196" s="16"/>
      <c r="F196"/>
      <c r="G196"/>
      <c r="H196" s="16"/>
      <c r="I196" s="16"/>
      <c r="J196" s="16"/>
      <c r="K196"/>
      <c r="L196"/>
      <c r="M196" s="16"/>
      <c r="N196" s="16"/>
      <c r="O196" s="16"/>
      <c r="P196"/>
      <c r="Q196" s="25"/>
    </row>
    <row r="197" spans="2:17" s="15" customFormat="1" ht="23.25" customHeight="1">
      <c r="B197"/>
      <c r="C197" s="16"/>
      <c r="D197" s="16"/>
      <c r="E197" s="16"/>
      <c r="F197"/>
      <c r="G197"/>
      <c r="H197" s="16"/>
      <c r="I197" s="16"/>
      <c r="J197" s="16"/>
      <c r="K197"/>
      <c r="L197"/>
      <c r="M197" s="16"/>
      <c r="N197" s="16"/>
      <c r="O197" s="16"/>
      <c r="P197"/>
      <c r="Q197" s="25"/>
    </row>
    <row r="198" spans="2:17" s="15" customFormat="1" ht="23.25" customHeight="1">
      <c r="B198"/>
      <c r="C198" s="16"/>
      <c r="D198" s="16"/>
      <c r="E198" s="16"/>
      <c r="F198"/>
      <c r="G198"/>
      <c r="H198" s="16"/>
      <c r="I198" s="16"/>
      <c r="J198" s="16"/>
      <c r="K198"/>
      <c r="L198"/>
      <c r="M198" s="16"/>
      <c r="N198" s="16"/>
      <c r="O198" s="16"/>
      <c r="P198"/>
      <c r="Q198" s="25"/>
    </row>
    <row r="199" spans="2:17" s="15" customFormat="1" ht="23.25" customHeight="1">
      <c r="B199"/>
      <c r="C199" s="16"/>
      <c r="D199" s="16"/>
      <c r="E199" s="16"/>
      <c r="F199"/>
      <c r="G199"/>
      <c r="H199" s="16"/>
      <c r="I199" s="16"/>
      <c r="J199" s="16"/>
      <c r="K199"/>
      <c r="L199"/>
      <c r="M199" s="16"/>
      <c r="N199" s="16"/>
      <c r="O199" s="16"/>
      <c r="P199"/>
      <c r="Q199" s="25"/>
    </row>
    <row r="200" spans="2:17" s="15" customFormat="1" ht="23.25" customHeight="1">
      <c r="B200"/>
      <c r="C200" s="16"/>
      <c r="D200" s="16"/>
      <c r="E200" s="16"/>
      <c r="F200"/>
      <c r="G200"/>
      <c r="H200" s="16"/>
      <c r="I200" s="16"/>
      <c r="J200" s="16"/>
      <c r="K200"/>
      <c r="L200"/>
      <c r="M200" s="16"/>
      <c r="N200" s="16"/>
      <c r="O200" s="16"/>
      <c r="P200"/>
      <c r="Q200" s="25"/>
    </row>
    <row r="201" spans="2:17" s="15" customFormat="1" ht="23.25" customHeight="1">
      <c r="B201"/>
      <c r="C201" s="16"/>
      <c r="D201" s="16"/>
      <c r="E201" s="16"/>
      <c r="F201"/>
      <c r="G201"/>
      <c r="H201" s="16"/>
      <c r="I201" s="16"/>
      <c r="J201" s="16"/>
      <c r="K201"/>
      <c r="L201"/>
      <c r="M201" s="16"/>
      <c r="N201" s="16"/>
      <c r="O201" s="16"/>
      <c r="P201"/>
      <c r="Q201" s="25"/>
    </row>
    <row r="202" spans="2:17" s="15" customFormat="1" ht="23.25" customHeight="1">
      <c r="B202"/>
      <c r="C202" s="16"/>
      <c r="D202" s="16"/>
      <c r="E202" s="16"/>
      <c r="F202"/>
      <c r="G202"/>
      <c r="H202" s="16"/>
      <c r="I202" s="16"/>
      <c r="J202" s="16"/>
      <c r="K202"/>
      <c r="L202"/>
      <c r="M202" s="16"/>
      <c r="N202" s="16"/>
      <c r="O202" s="16"/>
      <c r="P202"/>
      <c r="Q202" s="25"/>
    </row>
    <row r="203" spans="2:17" s="15" customFormat="1" ht="23.25" customHeight="1">
      <c r="B203"/>
      <c r="C203" s="16"/>
      <c r="D203" s="16"/>
      <c r="E203" s="16"/>
      <c r="F203"/>
      <c r="G203"/>
      <c r="H203" s="16"/>
      <c r="I203" s="16"/>
      <c r="J203" s="16"/>
      <c r="K203"/>
      <c r="L203"/>
      <c r="M203" s="16"/>
      <c r="N203" s="16"/>
      <c r="O203" s="16"/>
      <c r="P203"/>
      <c r="Q203" s="25"/>
    </row>
    <row r="204" spans="2:17" s="15" customFormat="1" ht="23.25" customHeight="1">
      <c r="B204"/>
      <c r="C204" s="16"/>
      <c r="D204" s="16"/>
      <c r="E204" s="16"/>
      <c r="F204"/>
      <c r="G204"/>
      <c r="H204" s="16"/>
      <c r="I204" s="16"/>
      <c r="J204" s="16"/>
      <c r="K204"/>
      <c r="L204"/>
      <c r="M204" s="16"/>
      <c r="N204" s="16"/>
      <c r="O204" s="16"/>
      <c r="P204"/>
      <c r="Q204" s="25"/>
    </row>
    <row r="205" spans="2:17" s="15" customFormat="1" ht="23.25" customHeight="1">
      <c r="B205"/>
      <c r="C205" s="16"/>
      <c r="D205" s="16"/>
      <c r="E205" s="16"/>
      <c r="F205"/>
      <c r="G205"/>
      <c r="H205" s="16"/>
      <c r="I205" s="16"/>
      <c r="J205" s="16"/>
      <c r="K205"/>
      <c r="L205"/>
      <c r="M205" s="16"/>
      <c r="N205" s="16"/>
      <c r="O205" s="16"/>
      <c r="P205"/>
      <c r="Q205" s="25"/>
    </row>
    <row r="206" spans="2:17" s="15" customFormat="1" ht="23.25" customHeight="1">
      <c r="B206"/>
      <c r="C206" s="16"/>
      <c r="D206" s="16"/>
      <c r="E206" s="16"/>
      <c r="F206"/>
      <c r="G206"/>
      <c r="H206" s="16"/>
      <c r="I206" s="16"/>
      <c r="J206" s="16"/>
      <c r="K206"/>
      <c r="L206"/>
      <c r="M206" s="16"/>
      <c r="N206" s="16"/>
      <c r="O206" s="16"/>
      <c r="P206"/>
      <c r="Q206" s="25"/>
    </row>
    <row r="207" spans="2:17" s="15" customFormat="1" ht="23.25" customHeight="1">
      <c r="B207"/>
      <c r="C207" s="16"/>
      <c r="D207" s="16"/>
      <c r="E207" s="16"/>
      <c r="F207"/>
      <c r="G207"/>
      <c r="H207" s="16"/>
      <c r="I207" s="16"/>
      <c r="J207" s="16"/>
      <c r="K207"/>
      <c r="L207"/>
      <c r="M207" s="16"/>
      <c r="N207" s="16"/>
      <c r="O207" s="16"/>
      <c r="P207"/>
      <c r="Q207" s="25"/>
    </row>
    <row r="208" spans="2:17" s="15" customFormat="1" ht="23.25" customHeight="1">
      <c r="B208"/>
      <c r="C208" s="16"/>
      <c r="D208" s="16"/>
      <c r="E208" s="16"/>
      <c r="F208"/>
      <c r="G208"/>
      <c r="H208" s="16"/>
      <c r="I208" s="16"/>
      <c r="J208" s="16"/>
      <c r="K208"/>
      <c r="L208"/>
      <c r="M208" s="16"/>
      <c r="N208" s="16"/>
      <c r="O208" s="16"/>
      <c r="P208"/>
      <c r="Q208" s="25"/>
    </row>
    <row r="209" spans="2:17" s="15" customFormat="1" ht="23.25" customHeight="1">
      <c r="B209"/>
      <c r="C209" s="16"/>
      <c r="D209" s="16"/>
      <c r="E209" s="16"/>
      <c r="F209"/>
      <c r="G209"/>
      <c r="H209" s="16"/>
      <c r="I209" s="16"/>
      <c r="J209" s="16"/>
      <c r="K209"/>
      <c r="L209"/>
      <c r="M209" s="16"/>
      <c r="N209" s="16"/>
      <c r="O209" s="16"/>
      <c r="P209"/>
      <c r="Q209" s="25"/>
    </row>
    <row r="210" spans="2:17" s="15" customFormat="1" ht="23.25" customHeight="1">
      <c r="B210"/>
      <c r="C210" s="16"/>
      <c r="D210" s="16"/>
      <c r="E210" s="16"/>
      <c r="F210"/>
      <c r="G210"/>
      <c r="H210" s="16"/>
      <c r="I210" s="16"/>
      <c r="J210" s="16"/>
      <c r="K210"/>
      <c r="L210"/>
      <c r="M210" s="16"/>
      <c r="N210" s="16"/>
      <c r="O210" s="16"/>
      <c r="P210"/>
      <c r="Q210" s="25"/>
    </row>
    <row r="211" spans="2:17" s="15" customFormat="1" ht="23.25" customHeight="1">
      <c r="B211"/>
      <c r="C211" s="16"/>
      <c r="D211" s="16"/>
      <c r="E211" s="16"/>
      <c r="F211"/>
      <c r="G211"/>
      <c r="H211" s="16"/>
      <c r="I211" s="16"/>
      <c r="J211" s="16"/>
      <c r="K211"/>
      <c r="L211"/>
      <c r="M211" s="16"/>
      <c r="N211" s="16"/>
      <c r="O211" s="16"/>
      <c r="P211"/>
      <c r="Q211" s="25"/>
    </row>
    <row r="212" spans="2:17" s="15" customFormat="1" ht="23.25" customHeight="1">
      <c r="B212"/>
      <c r="C212" s="16"/>
      <c r="D212" s="16"/>
      <c r="E212" s="16"/>
      <c r="F212"/>
      <c r="G212"/>
      <c r="H212" s="16"/>
      <c r="I212" s="16"/>
      <c r="J212" s="16"/>
      <c r="K212"/>
      <c r="L212"/>
      <c r="M212" s="16"/>
      <c r="N212" s="16"/>
      <c r="O212" s="16"/>
      <c r="P212"/>
      <c r="Q212" s="25"/>
    </row>
    <row r="213" spans="2:17" s="15" customFormat="1" ht="23.25" customHeight="1">
      <c r="B213"/>
      <c r="C213" s="16"/>
      <c r="D213" s="16"/>
      <c r="E213" s="16"/>
      <c r="F213"/>
      <c r="G213"/>
      <c r="H213" s="16"/>
      <c r="I213" s="16"/>
      <c r="J213" s="16"/>
      <c r="K213"/>
      <c r="L213"/>
      <c r="M213" s="16"/>
      <c r="N213" s="16"/>
      <c r="O213" s="16"/>
      <c r="P213"/>
      <c r="Q213" s="25"/>
    </row>
    <row r="214" spans="2:17" s="15" customFormat="1" ht="23.25" customHeight="1">
      <c r="B214"/>
      <c r="C214" s="16"/>
      <c r="D214" s="16"/>
      <c r="E214" s="16"/>
      <c r="F214"/>
      <c r="G214"/>
      <c r="H214" s="16"/>
      <c r="I214" s="16"/>
      <c r="J214" s="16"/>
      <c r="K214"/>
      <c r="L214"/>
      <c r="M214" s="16"/>
      <c r="N214" s="16"/>
      <c r="O214" s="16"/>
      <c r="P214"/>
      <c r="Q214" s="25"/>
    </row>
    <row r="215" spans="2:17" s="15" customFormat="1" ht="23.25" customHeight="1">
      <c r="B215"/>
      <c r="C215" s="16"/>
      <c r="D215" s="16"/>
      <c r="E215" s="16"/>
      <c r="F215"/>
      <c r="G215"/>
      <c r="H215" s="16"/>
      <c r="I215" s="16"/>
      <c r="J215" s="16"/>
      <c r="K215"/>
      <c r="L215"/>
      <c r="M215" s="16"/>
      <c r="N215" s="16"/>
      <c r="O215" s="16"/>
      <c r="P215"/>
      <c r="Q215" s="25"/>
    </row>
    <row r="216" spans="2:17" s="15" customFormat="1" ht="23.25" customHeight="1">
      <c r="B216"/>
      <c r="C216" s="16"/>
      <c r="D216" s="16"/>
      <c r="E216" s="16"/>
      <c r="F216"/>
      <c r="G216"/>
      <c r="H216" s="16"/>
      <c r="I216" s="16"/>
      <c r="J216" s="16"/>
      <c r="K216"/>
      <c r="L216"/>
      <c r="M216" s="16"/>
      <c r="N216" s="16"/>
      <c r="O216" s="16"/>
      <c r="P216"/>
      <c r="Q216" s="25"/>
    </row>
    <row r="217" spans="2:17" s="15" customFormat="1" ht="23.25" customHeight="1">
      <c r="B217"/>
      <c r="C217" s="16"/>
      <c r="D217" s="16"/>
      <c r="E217" s="16"/>
      <c r="F217"/>
      <c r="G217"/>
      <c r="H217" s="16"/>
      <c r="I217" s="16"/>
      <c r="J217" s="16"/>
      <c r="K217"/>
      <c r="L217"/>
      <c r="M217" s="16"/>
      <c r="N217" s="16"/>
      <c r="O217" s="16"/>
      <c r="P217"/>
      <c r="Q217" s="25"/>
    </row>
    <row r="218" spans="2:17" s="15" customFormat="1" ht="23.25" customHeight="1">
      <c r="B218"/>
      <c r="C218" s="16"/>
      <c r="D218" s="16"/>
      <c r="E218" s="16"/>
      <c r="F218"/>
      <c r="G218"/>
      <c r="H218" s="16"/>
      <c r="I218" s="16"/>
      <c r="J218" s="16"/>
      <c r="K218"/>
      <c r="L218"/>
      <c r="M218" s="16"/>
      <c r="N218" s="16"/>
      <c r="O218" s="16"/>
      <c r="P218"/>
      <c r="Q218" s="25"/>
    </row>
    <row r="219" spans="2:17" s="15" customFormat="1" ht="23.25" customHeight="1">
      <c r="B219"/>
      <c r="C219" s="16"/>
      <c r="D219" s="16"/>
      <c r="E219" s="16"/>
      <c r="F219"/>
      <c r="G219"/>
      <c r="H219" s="16"/>
      <c r="I219" s="16"/>
      <c r="J219" s="16"/>
      <c r="K219"/>
      <c r="L219"/>
      <c r="M219" s="16"/>
      <c r="N219" s="16"/>
      <c r="O219" s="16"/>
      <c r="P219"/>
      <c r="Q219" s="25"/>
    </row>
    <row r="220" spans="2:17" s="15" customFormat="1" ht="23.25" customHeight="1">
      <c r="B220"/>
      <c r="C220" s="16"/>
      <c r="D220" s="16"/>
      <c r="E220" s="16"/>
      <c r="F220"/>
      <c r="G220"/>
      <c r="H220" s="16"/>
      <c r="I220" s="16"/>
      <c r="J220" s="16"/>
      <c r="K220"/>
      <c r="L220"/>
      <c r="M220" s="16"/>
      <c r="N220" s="16"/>
      <c r="O220" s="16"/>
      <c r="P220"/>
      <c r="Q220" s="25"/>
    </row>
    <row r="221" spans="2:17" s="15" customFormat="1" ht="23.25" customHeight="1">
      <c r="B221"/>
      <c r="C221" s="16"/>
      <c r="D221" s="16"/>
      <c r="E221" s="16"/>
      <c r="F221"/>
      <c r="G221"/>
      <c r="H221" s="16"/>
      <c r="I221" s="16"/>
      <c r="J221" s="16"/>
      <c r="K221"/>
      <c r="L221"/>
      <c r="M221" s="16"/>
      <c r="N221" s="16"/>
      <c r="O221" s="16"/>
      <c r="P221"/>
      <c r="Q221" s="25"/>
    </row>
    <row r="222" spans="2:17" s="15" customFormat="1" ht="23.25" customHeight="1">
      <c r="B222"/>
      <c r="C222" s="16"/>
      <c r="D222" s="16"/>
      <c r="E222" s="16"/>
      <c r="F222"/>
      <c r="G222"/>
      <c r="H222" s="16"/>
      <c r="I222" s="16"/>
      <c r="J222" s="16"/>
      <c r="K222"/>
      <c r="L222"/>
      <c r="M222" s="16"/>
      <c r="N222" s="16"/>
      <c r="O222" s="16"/>
      <c r="P222"/>
      <c r="Q222" s="25"/>
    </row>
    <row r="223" spans="2:17" s="15" customFormat="1" ht="23.25" customHeight="1">
      <c r="B223"/>
      <c r="C223" s="16"/>
      <c r="D223" s="16"/>
      <c r="E223" s="16"/>
      <c r="F223"/>
      <c r="G223"/>
      <c r="H223" s="16"/>
      <c r="I223" s="16"/>
      <c r="J223" s="16"/>
      <c r="K223"/>
      <c r="L223"/>
      <c r="M223" s="16"/>
      <c r="N223" s="16"/>
      <c r="O223" s="16"/>
      <c r="P223"/>
      <c r="Q223" s="25"/>
    </row>
    <row r="224" spans="2:17" s="15" customFormat="1" ht="23.25" customHeight="1">
      <c r="B224"/>
      <c r="C224" s="16"/>
      <c r="D224" s="16"/>
      <c r="E224" s="16"/>
      <c r="F224"/>
      <c r="G224"/>
      <c r="H224" s="16"/>
      <c r="I224" s="16"/>
      <c r="J224" s="16"/>
      <c r="K224"/>
      <c r="L224"/>
      <c r="M224" s="16"/>
      <c r="N224" s="16"/>
      <c r="O224" s="16"/>
      <c r="P224"/>
      <c r="Q224" s="25"/>
    </row>
    <row r="225" spans="2:17" s="15" customFormat="1" ht="23.25" customHeight="1">
      <c r="B225"/>
      <c r="C225" s="16"/>
      <c r="D225" s="16"/>
      <c r="E225" s="16"/>
      <c r="F225"/>
      <c r="G225"/>
      <c r="H225" s="16"/>
      <c r="I225" s="16"/>
      <c r="J225" s="16"/>
      <c r="K225"/>
      <c r="L225"/>
      <c r="M225" s="16"/>
      <c r="N225" s="16"/>
      <c r="O225" s="16"/>
      <c r="P225"/>
      <c r="Q225" s="25"/>
    </row>
    <row r="226" spans="2:17" s="15" customFormat="1" ht="23.25" customHeight="1">
      <c r="B226"/>
      <c r="C226" s="16"/>
      <c r="D226" s="16"/>
      <c r="E226" s="16"/>
      <c r="F226"/>
      <c r="G226"/>
      <c r="H226" s="16"/>
      <c r="I226" s="16"/>
      <c r="J226" s="16"/>
      <c r="K226"/>
      <c r="L226"/>
      <c r="M226" s="16"/>
      <c r="N226" s="16"/>
      <c r="O226" s="16"/>
      <c r="P226"/>
      <c r="Q226" s="25"/>
    </row>
    <row r="227" spans="2:17" s="15" customFormat="1" ht="23.25" customHeight="1">
      <c r="B227"/>
      <c r="C227" s="16"/>
      <c r="D227" s="16"/>
      <c r="E227" s="16"/>
      <c r="F227"/>
      <c r="G227"/>
      <c r="H227" s="16"/>
      <c r="I227" s="16"/>
      <c r="J227" s="16"/>
      <c r="K227"/>
      <c r="L227"/>
      <c r="M227" s="16"/>
      <c r="N227" s="16"/>
      <c r="O227" s="16"/>
      <c r="P227"/>
      <c r="Q227" s="25"/>
    </row>
    <row r="228" spans="2:17" s="15" customFormat="1" ht="23.25" customHeight="1">
      <c r="B228"/>
      <c r="C228" s="16"/>
      <c r="D228" s="16"/>
      <c r="E228" s="16"/>
      <c r="F228"/>
      <c r="G228"/>
      <c r="H228" s="16"/>
      <c r="I228" s="16"/>
      <c r="J228" s="16"/>
      <c r="K228"/>
      <c r="L228"/>
      <c r="M228" s="16"/>
      <c r="N228" s="16"/>
      <c r="O228" s="16"/>
      <c r="P228"/>
      <c r="Q228" s="25"/>
    </row>
    <row r="229" spans="2:17" s="15" customFormat="1" ht="23.25" customHeight="1">
      <c r="B229"/>
      <c r="C229" s="16"/>
      <c r="D229" s="16"/>
      <c r="E229" s="16"/>
      <c r="F229"/>
      <c r="G229"/>
      <c r="H229" s="16"/>
      <c r="I229" s="16"/>
      <c r="J229" s="16"/>
      <c r="K229"/>
      <c r="L229"/>
      <c r="M229" s="16"/>
      <c r="N229" s="16"/>
      <c r="O229" s="16"/>
      <c r="P229"/>
      <c r="Q229" s="25"/>
    </row>
    <row r="230" spans="2:17" s="15" customFormat="1" ht="23.25" customHeight="1">
      <c r="B230"/>
      <c r="C230" s="16"/>
      <c r="D230" s="16"/>
      <c r="E230" s="16"/>
      <c r="F230"/>
      <c r="G230"/>
      <c r="H230" s="16"/>
      <c r="I230" s="16"/>
      <c r="J230" s="16"/>
      <c r="K230"/>
      <c r="L230"/>
      <c r="M230" s="16"/>
      <c r="N230" s="16"/>
      <c r="O230" s="16"/>
      <c r="P230"/>
      <c r="Q230" s="25"/>
    </row>
    <row r="231" spans="2:17" s="15" customFormat="1" ht="23.25" customHeight="1">
      <c r="B231"/>
      <c r="C231" s="16"/>
      <c r="D231" s="16"/>
      <c r="E231" s="16"/>
      <c r="F231"/>
      <c r="G231"/>
      <c r="H231" s="16"/>
      <c r="I231" s="16"/>
      <c r="J231" s="16"/>
      <c r="K231"/>
      <c r="L231"/>
      <c r="M231" s="16"/>
      <c r="N231" s="16"/>
      <c r="O231" s="16"/>
      <c r="P231"/>
      <c r="Q231" s="25"/>
    </row>
    <row r="232" spans="2:17" s="15" customFormat="1" ht="23.25" customHeight="1">
      <c r="B232"/>
      <c r="C232" s="16"/>
      <c r="D232" s="16"/>
      <c r="E232" s="16"/>
      <c r="F232"/>
      <c r="G232"/>
      <c r="H232" s="16"/>
      <c r="I232" s="16"/>
      <c r="J232" s="16"/>
      <c r="K232"/>
      <c r="L232"/>
      <c r="M232" s="16"/>
      <c r="N232" s="16"/>
      <c r="O232" s="16"/>
      <c r="P232"/>
      <c r="Q232" s="25"/>
    </row>
    <row r="233" spans="2:17" s="15" customFormat="1" ht="23.25" customHeight="1">
      <c r="B233"/>
      <c r="C233" s="16"/>
      <c r="D233" s="16"/>
      <c r="E233" s="16"/>
      <c r="F233"/>
      <c r="G233"/>
      <c r="H233" s="16"/>
      <c r="I233" s="16"/>
      <c r="J233" s="16"/>
      <c r="K233"/>
      <c r="L233"/>
      <c r="M233" s="16"/>
      <c r="N233" s="16"/>
      <c r="O233" s="16"/>
      <c r="P233"/>
      <c r="Q233" s="25"/>
    </row>
    <row r="234" spans="2:17" s="15" customFormat="1" ht="23.25" customHeight="1">
      <c r="B234"/>
      <c r="C234" s="16"/>
      <c r="D234" s="16"/>
      <c r="E234" s="16"/>
      <c r="F234"/>
      <c r="G234"/>
      <c r="H234" s="16"/>
      <c r="I234" s="16"/>
      <c r="J234" s="16"/>
      <c r="K234"/>
      <c r="L234"/>
      <c r="M234" s="16"/>
      <c r="N234" s="16"/>
      <c r="O234" s="16"/>
      <c r="P234"/>
      <c r="Q234" s="25"/>
    </row>
    <row r="235" spans="2:17" s="15" customFormat="1" ht="23.25" customHeight="1">
      <c r="B235"/>
      <c r="C235" s="16"/>
      <c r="D235" s="16"/>
      <c r="E235" s="16"/>
      <c r="F235"/>
      <c r="G235"/>
      <c r="H235" s="16"/>
      <c r="I235" s="16"/>
      <c r="J235" s="16"/>
      <c r="K235"/>
      <c r="L235"/>
      <c r="M235" s="16"/>
      <c r="N235" s="16"/>
      <c r="O235" s="16"/>
      <c r="P235"/>
      <c r="Q235" s="25"/>
    </row>
    <row r="236" spans="2:17" s="15" customFormat="1" ht="23.25" customHeight="1">
      <c r="B236"/>
      <c r="C236" s="16"/>
      <c r="D236" s="16"/>
      <c r="E236" s="16"/>
      <c r="F236"/>
      <c r="G236"/>
      <c r="H236" s="16"/>
      <c r="I236" s="16"/>
      <c r="J236" s="16"/>
      <c r="K236"/>
      <c r="L236"/>
      <c r="M236" s="16"/>
      <c r="N236" s="16"/>
      <c r="O236" s="16"/>
      <c r="P236"/>
      <c r="Q236" s="25"/>
    </row>
    <row r="237" spans="2:17" s="15" customFormat="1" ht="23.25" customHeight="1">
      <c r="B237"/>
      <c r="C237" s="16"/>
      <c r="D237" s="16"/>
      <c r="E237" s="16"/>
      <c r="F237"/>
      <c r="G237"/>
      <c r="H237" s="16"/>
      <c r="I237" s="16"/>
      <c r="J237" s="16"/>
      <c r="K237"/>
      <c r="L237"/>
      <c r="M237" s="16"/>
      <c r="N237" s="16"/>
      <c r="O237" s="16"/>
      <c r="P237"/>
      <c r="Q237" s="25"/>
    </row>
    <row r="238" spans="2:17" s="15" customFormat="1" ht="23.25" customHeight="1">
      <c r="B238"/>
      <c r="C238" s="16"/>
      <c r="D238" s="16"/>
      <c r="E238" s="16"/>
      <c r="F238"/>
      <c r="G238"/>
      <c r="H238" s="16"/>
      <c r="I238" s="16"/>
      <c r="J238" s="16"/>
      <c r="K238"/>
      <c r="L238"/>
      <c r="M238" s="16"/>
      <c r="N238" s="16"/>
      <c r="O238" s="16"/>
      <c r="P238"/>
      <c r="Q238" s="25"/>
    </row>
    <row r="239" spans="2:17" s="15" customFormat="1" ht="23.25" customHeight="1">
      <c r="B239"/>
      <c r="C239" s="16"/>
      <c r="D239" s="16"/>
      <c r="E239" s="16"/>
      <c r="F239"/>
      <c r="G239"/>
      <c r="H239" s="16"/>
      <c r="I239" s="16"/>
      <c r="J239" s="16"/>
      <c r="K239"/>
      <c r="L239"/>
      <c r="M239" s="16"/>
      <c r="N239" s="16"/>
      <c r="O239" s="16"/>
      <c r="P239"/>
      <c r="Q239" s="25"/>
    </row>
    <row r="240" spans="2:17" s="15" customFormat="1" ht="23.25" customHeight="1">
      <c r="B240"/>
      <c r="C240" s="16"/>
      <c r="D240" s="16"/>
      <c r="E240" s="16"/>
      <c r="F240"/>
      <c r="G240"/>
      <c r="H240" s="16"/>
      <c r="I240" s="16"/>
      <c r="J240" s="16"/>
      <c r="K240"/>
      <c r="L240"/>
      <c r="M240" s="16"/>
      <c r="N240" s="16"/>
      <c r="O240" s="16"/>
      <c r="P240"/>
      <c r="Q240" s="25"/>
    </row>
    <row r="241" spans="2:17" s="15" customFormat="1" ht="23.25" customHeight="1">
      <c r="B241"/>
      <c r="C241" s="16"/>
      <c r="D241" s="16"/>
      <c r="E241" s="16"/>
      <c r="F241"/>
      <c r="G241"/>
      <c r="H241" s="16"/>
      <c r="I241" s="16"/>
      <c r="J241" s="16"/>
      <c r="K241"/>
      <c r="L241"/>
      <c r="M241" s="16"/>
      <c r="N241" s="16"/>
      <c r="O241" s="16"/>
      <c r="P241"/>
      <c r="Q241" s="25"/>
    </row>
    <row r="242" spans="2:17" s="15" customFormat="1" ht="23.25" customHeight="1">
      <c r="B242"/>
      <c r="C242" s="16"/>
      <c r="D242" s="16"/>
      <c r="E242" s="16"/>
      <c r="F242"/>
      <c r="G242"/>
      <c r="H242" s="16"/>
      <c r="I242" s="16"/>
      <c r="J242" s="16"/>
      <c r="K242"/>
      <c r="L242"/>
      <c r="M242" s="16"/>
      <c r="N242" s="16"/>
      <c r="O242" s="16"/>
      <c r="P242"/>
      <c r="Q242" s="25"/>
    </row>
    <row r="243" spans="2:17" s="15" customFormat="1" ht="23.25" customHeight="1">
      <c r="B243"/>
      <c r="C243" s="16"/>
      <c r="D243" s="16"/>
      <c r="E243" s="16"/>
      <c r="F243"/>
      <c r="G243"/>
      <c r="H243" s="16"/>
      <c r="I243" s="16"/>
      <c r="J243" s="16"/>
      <c r="K243"/>
      <c r="L243"/>
      <c r="M243" s="16"/>
      <c r="N243" s="16"/>
      <c r="O243" s="16"/>
      <c r="P243"/>
      <c r="Q243" s="25"/>
    </row>
    <row r="244" spans="2:17" s="15" customFormat="1" ht="23.25" customHeight="1">
      <c r="B244"/>
      <c r="C244" s="16"/>
      <c r="D244" s="16"/>
      <c r="E244" s="16"/>
      <c r="F244"/>
      <c r="G244"/>
      <c r="H244" s="16"/>
      <c r="I244" s="16"/>
      <c r="J244" s="16"/>
      <c r="K244"/>
      <c r="L244"/>
      <c r="M244" s="16"/>
      <c r="N244" s="16"/>
      <c r="O244" s="16"/>
      <c r="P244"/>
      <c r="Q244" s="25"/>
    </row>
    <row r="245" spans="2:17" s="15" customFormat="1" ht="23.25" customHeight="1">
      <c r="B245"/>
      <c r="C245" s="16"/>
      <c r="D245" s="16"/>
      <c r="E245" s="16"/>
      <c r="F245"/>
      <c r="G245"/>
      <c r="H245" s="16"/>
      <c r="I245" s="16"/>
      <c r="J245" s="16"/>
      <c r="K245"/>
      <c r="L245"/>
      <c r="M245" s="16"/>
      <c r="N245" s="16"/>
      <c r="O245" s="16"/>
      <c r="P245"/>
      <c r="Q245" s="25"/>
    </row>
    <row r="246" spans="2:17" s="15" customFormat="1" ht="23.25" customHeight="1">
      <c r="B246"/>
      <c r="C246" s="16"/>
      <c r="D246" s="16"/>
      <c r="E246" s="16"/>
      <c r="F246"/>
      <c r="G246"/>
      <c r="H246" s="16"/>
      <c r="I246" s="16"/>
      <c r="J246" s="16"/>
      <c r="K246"/>
      <c r="L246"/>
      <c r="M246" s="16"/>
      <c r="N246" s="16"/>
      <c r="O246" s="16"/>
      <c r="P246"/>
      <c r="Q246" s="25"/>
    </row>
    <row r="247" spans="2:17" s="15" customFormat="1" ht="23.25" customHeight="1">
      <c r="B247"/>
      <c r="C247" s="16"/>
      <c r="D247" s="16"/>
      <c r="E247" s="16"/>
      <c r="F247"/>
      <c r="G247"/>
      <c r="H247" s="16"/>
      <c r="I247" s="16"/>
      <c r="J247" s="16"/>
      <c r="K247"/>
      <c r="L247"/>
      <c r="M247" s="16"/>
      <c r="N247" s="16"/>
      <c r="O247" s="16"/>
      <c r="P247"/>
      <c r="Q247" s="25"/>
    </row>
    <row r="248" spans="2:17" s="15" customFormat="1" ht="23.25" customHeight="1">
      <c r="B248"/>
      <c r="C248" s="16"/>
      <c r="D248" s="16"/>
      <c r="E248" s="16"/>
      <c r="F248"/>
      <c r="G248"/>
      <c r="H248" s="16"/>
      <c r="I248" s="16"/>
      <c r="J248" s="16"/>
      <c r="K248"/>
      <c r="L248"/>
      <c r="M248" s="16"/>
      <c r="N248" s="16"/>
      <c r="O248" s="16"/>
      <c r="P248"/>
      <c r="Q248" s="25"/>
    </row>
    <row r="249" spans="2:17" s="15" customFormat="1" ht="23.25" customHeight="1">
      <c r="B249"/>
      <c r="C249" s="16"/>
      <c r="D249" s="16"/>
      <c r="E249" s="16"/>
      <c r="F249"/>
      <c r="G249"/>
      <c r="H249" s="16"/>
      <c r="I249" s="16"/>
      <c r="J249" s="16"/>
      <c r="K249"/>
      <c r="L249"/>
      <c r="M249" s="16"/>
      <c r="N249" s="16"/>
      <c r="O249" s="16"/>
      <c r="P249"/>
      <c r="Q249" s="25"/>
    </row>
    <row r="250" spans="2:17" s="15" customFormat="1" ht="23.25" customHeight="1">
      <c r="B250"/>
      <c r="C250" s="16"/>
      <c r="D250" s="16"/>
      <c r="E250" s="16"/>
      <c r="F250"/>
      <c r="G250"/>
      <c r="H250" s="16"/>
      <c r="I250" s="16"/>
      <c r="J250" s="16"/>
      <c r="K250"/>
      <c r="L250"/>
      <c r="M250" s="16"/>
      <c r="N250" s="16"/>
      <c r="O250" s="16"/>
      <c r="P250"/>
      <c r="Q250" s="25"/>
    </row>
    <row r="251" spans="2:17" s="15" customFormat="1" ht="23.25" customHeight="1">
      <c r="B251"/>
      <c r="C251" s="16"/>
      <c r="D251" s="16"/>
      <c r="E251" s="16"/>
      <c r="F251"/>
      <c r="G251"/>
      <c r="H251" s="16"/>
      <c r="I251" s="16"/>
      <c r="J251" s="16"/>
      <c r="K251"/>
      <c r="L251"/>
      <c r="M251" s="16"/>
      <c r="N251" s="16"/>
      <c r="O251" s="16"/>
      <c r="P251"/>
      <c r="Q251" s="25"/>
    </row>
    <row r="252" spans="2:17" s="15" customFormat="1" ht="23.25" customHeight="1">
      <c r="B252"/>
      <c r="C252" s="16"/>
      <c r="D252" s="16"/>
      <c r="E252" s="16"/>
      <c r="F252"/>
      <c r="G252"/>
      <c r="H252" s="16"/>
      <c r="I252" s="16"/>
      <c r="J252" s="16"/>
      <c r="K252"/>
      <c r="L252"/>
      <c r="M252" s="16"/>
      <c r="N252" s="16"/>
      <c r="O252" s="16"/>
      <c r="P252"/>
      <c r="Q252" s="25"/>
    </row>
    <row r="253" spans="2:17" s="15" customFormat="1" ht="23.25" customHeight="1">
      <c r="B253"/>
      <c r="C253" s="16"/>
      <c r="D253" s="16"/>
      <c r="E253" s="16"/>
      <c r="F253"/>
      <c r="G253"/>
      <c r="H253" s="16"/>
      <c r="I253" s="16"/>
      <c r="J253" s="16"/>
      <c r="K253"/>
      <c r="L253"/>
      <c r="M253" s="16"/>
      <c r="N253" s="16"/>
      <c r="O253" s="16"/>
      <c r="P253"/>
      <c r="Q253" s="25"/>
    </row>
    <row r="254" spans="2:17" s="15" customFormat="1" ht="23.25" customHeight="1">
      <c r="B254"/>
      <c r="C254" s="16"/>
      <c r="D254" s="16"/>
      <c r="E254" s="16"/>
      <c r="F254"/>
      <c r="G254"/>
      <c r="H254" s="16"/>
      <c r="I254" s="16"/>
      <c r="J254" s="16"/>
      <c r="K254"/>
      <c r="L254"/>
      <c r="M254" s="16"/>
      <c r="N254" s="16"/>
      <c r="O254" s="16"/>
      <c r="P254"/>
      <c r="Q254" s="25"/>
    </row>
    <row r="255" spans="2:17" s="15" customFormat="1" ht="23.25" customHeight="1">
      <c r="B255"/>
      <c r="C255" s="16"/>
      <c r="D255" s="16"/>
      <c r="E255" s="16"/>
      <c r="F255"/>
      <c r="G255"/>
      <c r="H255" s="16"/>
      <c r="I255" s="16"/>
      <c r="J255" s="16"/>
      <c r="K255"/>
      <c r="L255"/>
      <c r="M255" s="16"/>
      <c r="N255" s="16"/>
      <c r="O255" s="16"/>
      <c r="P255"/>
      <c r="Q255" s="25"/>
    </row>
    <row r="256" spans="2:17" s="15" customFormat="1" ht="23.25" customHeight="1">
      <c r="B256"/>
      <c r="C256" s="16"/>
      <c r="D256" s="16"/>
      <c r="E256" s="16"/>
      <c r="F256"/>
      <c r="G256"/>
      <c r="H256" s="16"/>
      <c r="I256" s="16"/>
      <c r="J256" s="16"/>
      <c r="K256"/>
      <c r="L256"/>
      <c r="M256" s="16"/>
      <c r="N256" s="16"/>
      <c r="O256" s="16"/>
      <c r="P256"/>
      <c r="Q256" s="25"/>
    </row>
    <row r="257" spans="2:17" s="15" customFormat="1" ht="23.25" customHeight="1">
      <c r="B257"/>
      <c r="C257" s="16"/>
      <c r="D257" s="16"/>
      <c r="E257" s="16"/>
      <c r="F257"/>
      <c r="G257"/>
      <c r="H257" s="16"/>
      <c r="I257" s="16"/>
      <c r="J257" s="16"/>
      <c r="K257"/>
      <c r="L257"/>
      <c r="M257" s="16"/>
      <c r="N257" s="16"/>
      <c r="O257" s="16"/>
      <c r="P257"/>
      <c r="Q257" s="25"/>
    </row>
    <row r="258" spans="2:17" s="15" customFormat="1" ht="23.25" customHeight="1">
      <c r="B258"/>
      <c r="C258" s="16"/>
      <c r="D258" s="16"/>
      <c r="E258" s="16"/>
      <c r="F258"/>
      <c r="G258"/>
      <c r="H258" s="16"/>
      <c r="I258" s="16"/>
      <c r="J258" s="16"/>
      <c r="K258"/>
      <c r="L258"/>
      <c r="M258" s="16"/>
      <c r="N258" s="16"/>
      <c r="O258" s="16"/>
      <c r="P258"/>
      <c r="Q258" s="25"/>
    </row>
    <row r="259" spans="2:17" s="15" customFormat="1" ht="23.25" customHeight="1">
      <c r="B259"/>
      <c r="C259" s="16"/>
      <c r="D259" s="16"/>
      <c r="E259" s="16"/>
      <c r="F259"/>
      <c r="G259"/>
      <c r="H259" s="16"/>
      <c r="I259" s="16"/>
      <c r="J259" s="16"/>
      <c r="K259"/>
      <c r="L259"/>
      <c r="M259" s="16"/>
      <c r="N259" s="16"/>
      <c r="O259" s="16"/>
      <c r="P259"/>
      <c r="Q259" s="25"/>
    </row>
    <row r="260" spans="2:17" s="15" customFormat="1" ht="23.25" customHeight="1">
      <c r="B260"/>
      <c r="C260" s="16"/>
      <c r="D260" s="16"/>
      <c r="E260" s="16"/>
      <c r="F260"/>
      <c r="G260"/>
      <c r="H260" s="16"/>
      <c r="I260" s="16"/>
      <c r="J260" s="16"/>
      <c r="K260"/>
      <c r="L260"/>
      <c r="M260" s="16"/>
      <c r="N260" s="16"/>
      <c r="O260" s="16"/>
      <c r="P260"/>
      <c r="Q260" s="25"/>
    </row>
    <row r="261" spans="2:17" s="15" customFormat="1" ht="23.25" customHeight="1">
      <c r="B261"/>
      <c r="C261" s="16"/>
      <c r="D261" s="16"/>
      <c r="E261" s="16"/>
      <c r="F261"/>
      <c r="G261"/>
      <c r="H261" s="16"/>
      <c r="I261" s="16"/>
      <c r="J261" s="16"/>
      <c r="K261"/>
      <c r="L261"/>
      <c r="M261" s="16"/>
      <c r="N261" s="16"/>
      <c r="O261" s="16"/>
      <c r="P261"/>
      <c r="Q261" s="25"/>
    </row>
    <row r="262" spans="2:17" s="15" customFormat="1" ht="23.25" customHeight="1">
      <c r="B262"/>
      <c r="C262" s="16"/>
      <c r="D262" s="16"/>
      <c r="E262" s="16"/>
      <c r="F262"/>
      <c r="G262"/>
      <c r="H262" s="16"/>
      <c r="I262" s="16"/>
      <c r="J262" s="16"/>
      <c r="K262"/>
      <c r="L262"/>
      <c r="M262" s="16"/>
      <c r="N262" s="16"/>
      <c r="O262" s="16"/>
      <c r="P262"/>
      <c r="Q262" s="25"/>
    </row>
    <row r="263" spans="2:17" s="15" customFormat="1" ht="23.25" customHeight="1">
      <c r="B263"/>
      <c r="C263" s="16"/>
      <c r="D263" s="16"/>
      <c r="E263" s="16"/>
      <c r="F263"/>
      <c r="G263"/>
      <c r="H263" s="16"/>
      <c r="I263" s="16"/>
      <c r="J263" s="16"/>
      <c r="K263"/>
      <c r="L263"/>
      <c r="M263" s="16"/>
      <c r="N263" s="16"/>
      <c r="O263" s="16"/>
      <c r="P263"/>
      <c r="Q263" s="25"/>
    </row>
    <row r="264" spans="2:17" s="15" customFormat="1" ht="23.25" customHeight="1">
      <c r="B264"/>
      <c r="C264" s="16"/>
      <c r="D264" s="16"/>
      <c r="E264" s="16"/>
      <c r="F264"/>
      <c r="G264"/>
      <c r="H264" s="16"/>
      <c r="I264" s="16"/>
      <c r="J264" s="16"/>
      <c r="K264"/>
      <c r="L264"/>
      <c r="M264" s="16"/>
      <c r="N264" s="16"/>
      <c r="O264" s="16"/>
      <c r="P264"/>
      <c r="Q264" s="25"/>
    </row>
    <row r="265" spans="2:17" s="15" customFormat="1" ht="23.25" customHeight="1">
      <c r="B265"/>
      <c r="C265" s="16"/>
      <c r="D265" s="16"/>
      <c r="E265" s="16"/>
      <c r="F265"/>
      <c r="G265"/>
      <c r="H265" s="16"/>
      <c r="I265" s="16"/>
      <c r="J265" s="16"/>
      <c r="K265"/>
      <c r="L265"/>
      <c r="M265" s="16"/>
      <c r="N265" s="16"/>
      <c r="O265" s="16"/>
      <c r="P265"/>
      <c r="Q265" s="25"/>
    </row>
    <row r="266" spans="2:17" s="15" customFormat="1" ht="23.25" customHeight="1">
      <c r="B266"/>
      <c r="C266" s="16"/>
      <c r="D266" s="16"/>
      <c r="E266" s="16"/>
      <c r="F266"/>
      <c r="G266"/>
      <c r="H266" s="16"/>
      <c r="I266" s="16"/>
      <c r="J266" s="16"/>
      <c r="K266"/>
      <c r="L266"/>
      <c r="M266" s="16"/>
      <c r="N266" s="16"/>
      <c r="O266" s="16"/>
      <c r="P266"/>
      <c r="Q266" s="25"/>
    </row>
    <row r="267" spans="2:17" s="15" customFormat="1" ht="23.25" customHeight="1">
      <c r="B267"/>
      <c r="C267" s="16"/>
      <c r="D267" s="16"/>
      <c r="E267" s="16"/>
      <c r="F267"/>
      <c r="G267"/>
      <c r="H267" s="16"/>
      <c r="I267" s="16"/>
      <c r="J267" s="16"/>
      <c r="K267"/>
      <c r="L267"/>
      <c r="M267" s="16"/>
      <c r="N267" s="16"/>
      <c r="O267" s="16"/>
      <c r="P267"/>
      <c r="Q267" s="25"/>
    </row>
    <row r="268" spans="2:17" s="15" customFormat="1" ht="23.25" customHeight="1">
      <c r="B268"/>
      <c r="C268" s="16"/>
      <c r="D268" s="16"/>
      <c r="E268" s="16"/>
      <c r="F268"/>
      <c r="G268"/>
      <c r="H268" s="16"/>
      <c r="I268" s="16"/>
      <c r="J268" s="16"/>
      <c r="K268"/>
      <c r="L268"/>
      <c r="M268" s="16"/>
      <c r="N268" s="16"/>
      <c r="O268" s="16"/>
      <c r="P268"/>
      <c r="Q268" s="25"/>
    </row>
    <row r="269" spans="2:17" s="15" customFormat="1" ht="23.25" customHeight="1">
      <c r="B269"/>
      <c r="C269" s="16"/>
      <c r="D269" s="16"/>
      <c r="E269" s="16"/>
      <c r="F269"/>
      <c r="G269"/>
      <c r="H269" s="16"/>
      <c r="I269" s="16"/>
      <c r="J269" s="16"/>
      <c r="K269"/>
      <c r="L269"/>
      <c r="M269" s="16"/>
      <c r="N269" s="16"/>
      <c r="O269" s="16"/>
      <c r="P269"/>
      <c r="Q269" s="25"/>
    </row>
    <row r="270" spans="2:17" s="15" customFormat="1" ht="23.25" customHeight="1">
      <c r="B270"/>
      <c r="C270" s="16"/>
      <c r="D270" s="16"/>
      <c r="E270" s="16"/>
      <c r="F270"/>
      <c r="G270"/>
      <c r="H270" s="16"/>
      <c r="I270" s="16"/>
      <c r="J270" s="16"/>
      <c r="K270"/>
      <c r="L270"/>
      <c r="M270" s="16"/>
      <c r="N270" s="16"/>
      <c r="O270" s="16"/>
      <c r="P270"/>
      <c r="Q270" s="25"/>
    </row>
    <row r="271" spans="2:17" s="15" customFormat="1" ht="23.25" customHeight="1">
      <c r="B271"/>
      <c r="C271" s="16"/>
      <c r="D271" s="16"/>
      <c r="E271" s="16"/>
      <c r="F271"/>
      <c r="G271"/>
      <c r="H271" s="16"/>
      <c r="I271" s="16"/>
      <c r="J271" s="16"/>
      <c r="K271"/>
      <c r="L271"/>
      <c r="M271" s="16"/>
      <c r="N271" s="16"/>
      <c r="O271" s="16"/>
      <c r="P271"/>
      <c r="Q271" s="25"/>
    </row>
    <row r="272" spans="2:17" s="15" customFormat="1" ht="23.25" customHeight="1">
      <c r="B272"/>
      <c r="C272" s="16"/>
      <c r="D272" s="16"/>
      <c r="E272" s="16"/>
      <c r="F272"/>
      <c r="G272"/>
      <c r="H272" s="16"/>
      <c r="I272" s="16"/>
      <c r="J272" s="16"/>
      <c r="K272"/>
      <c r="L272"/>
      <c r="M272" s="16"/>
      <c r="N272" s="16"/>
      <c r="O272" s="16"/>
      <c r="P272"/>
      <c r="Q272" s="25"/>
    </row>
    <row r="273" spans="2:17" s="15" customFormat="1" ht="23.25" customHeight="1">
      <c r="B273"/>
      <c r="C273" s="16"/>
      <c r="D273" s="16"/>
      <c r="E273" s="16"/>
      <c r="F273"/>
      <c r="G273"/>
      <c r="H273" s="16"/>
      <c r="I273" s="16"/>
      <c r="J273" s="16"/>
      <c r="K273"/>
      <c r="L273"/>
      <c r="M273" s="16"/>
      <c r="N273" s="16"/>
      <c r="O273" s="16"/>
      <c r="P273"/>
      <c r="Q273" s="25"/>
    </row>
    <row r="274" spans="2:17" s="15" customFormat="1" ht="23.25" customHeight="1">
      <c r="B274"/>
      <c r="C274" s="16"/>
      <c r="D274" s="16"/>
      <c r="E274" s="16"/>
      <c r="F274"/>
      <c r="G274"/>
      <c r="H274" s="16"/>
      <c r="I274" s="16"/>
      <c r="J274" s="16"/>
      <c r="K274"/>
      <c r="L274"/>
      <c r="M274" s="16"/>
      <c r="N274" s="16"/>
      <c r="O274" s="16"/>
      <c r="P274"/>
      <c r="Q274" s="25"/>
    </row>
    <row r="275" spans="2:17" s="15" customFormat="1" ht="23.25" customHeight="1">
      <c r="B275"/>
      <c r="C275" s="16"/>
      <c r="D275" s="16"/>
      <c r="E275" s="16"/>
      <c r="F275"/>
      <c r="G275"/>
      <c r="H275" s="16"/>
      <c r="I275" s="16"/>
      <c r="J275" s="16"/>
      <c r="K275"/>
      <c r="L275"/>
      <c r="M275" s="16"/>
      <c r="N275" s="16"/>
      <c r="O275" s="16"/>
      <c r="P275"/>
      <c r="Q275" s="25"/>
    </row>
    <row r="276" spans="2:17" s="15" customFormat="1" ht="23.25" customHeight="1">
      <c r="B276"/>
      <c r="C276" s="16"/>
      <c r="D276" s="16"/>
      <c r="E276" s="16"/>
      <c r="F276"/>
      <c r="G276"/>
      <c r="H276" s="16"/>
      <c r="I276" s="16"/>
      <c r="J276" s="16"/>
      <c r="K276"/>
      <c r="L276"/>
      <c r="M276" s="16"/>
      <c r="N276" s="16"/>
      <c r="O276" s="16"/>
      <c r="P276"/>
      <c r="Q276" s="25"/>
    </row>
    <row r="277" spans="2:17" s="15" customFormat="1" ht="23.25" customHeight="1">
      <c r="B277"/>
      <c r="C277" s="16"/>
      <c r="D277" s="16"/>
      <c r="E277" s="16"/>
      <c r="F277"/>
      <c r="G277"/>
      <c r="H277" s="16"/>
      <c r="I277" s="16"/>
      <c r="J277" s="16"/>
      <c r="K277"/>
      <c r="L277"/>
      <c r="M277" s="16"/>
      <c r="N277" s="16"/>
      <c r="O277" s="16"/>
      <c r="P277"/>
      <c r="Q277" s="25"/>
    </row>
    <row r="278" spans="2:17" s="15" customFormat="1" ht="23.25" customHeight="1">
      <c r="B278"/>
      <c r="C278" s="16"/>
      <c r="D278" s="16"/>
      <c r="E278" s="16"/>
      <c r="F278"/>
      <c r="G278"/>
      <c r="H278" s="16"/>
      <c r="I278" s="16"/>
      <c r="J278" s="16"/>
      <c r="K278"/>
      <c r="L278"/>
      <c r="M278" s="16"/>
      <c r="N278" s="16"/>
      <c r="O278" s="16"/>
      <c r="P278"/>
      <c r="Q278" s="25"/>
    </row>
    <row r="279" spans="2:17" s="15" customFormat="1" ht="23.25" customHeight="1">
      <c r="B279"/>
      <c r="C279" s="16"/>
      <c r="D279" s="16"/>
      <c r="E279" s="16"/>
      <c r="F279"/>
      <c r="G279"/>
      <c r="H279" s="16"/>
      <c r="I279" s="16"/>
      <c r="J279" s="16"/>
      <c r="K279"/>
      <c r="L279"/>
      <c r="M279" s="16"/>
      <c r="N279" s="16"/>
      <c r="O279" s="16"/>
      <c r="P279"/>
      <c r="Q279" s="25"/>
    </row>
    <row r="280" spans="2:17" s="15" customFormat="1" ht="23.25" customHeight="1">
      <c r="B280"/>
      <c r="C280" s="16"/>
      <c r="D280" s="16"/>
      <c r="E280" s="16"/>
      <c r="F280"/>
      <c r="G280"/>
      <c r="H280" s="16"/>
      <c r="I280" s="16"/>
      <c r="J280" s="16"/>
      <c r="K280"/>
      <c r="L280"/>
      <c r="M280" s="16"/>
      <c r="N280" s="16"/>
      <c r="O280" s="16"/>
      <c r="P280"/>
      <c r="Q280" s="25"/>
    </row>
    <row r="281" spans="2:17" s="15" customFormat="1" ht="23.25" customHeight="1">
      <c r="B281"/>
      <c r="C281" s="16"/>
      <c r="D281" s="16"/>
      <c r="E281" s="16"/>
      <c r="F281"/>
      <c r="G281"/>
      <c r="H281" s="16"/>
      <c r="I281" s="16"/>
      <c r="J281" s="16"/>
      <c r="K281"/>
      <c r="L281"/>
      <c r="M281" s="16"/>
      <c r="N281" s="16"/>
      <c r="O281" s="16"/>
      <c r="P281"/>
      <c r="Q281" s="25"/>
    </row>
    <row r="282" spans="2:17" s="15" customFormat="1" ht="23.25" customHeight="1">
      <c r="B282"/>
      <c r="C282" s="16"/>
      <c r="D282" s="16"/>
      <c r="E282" s="16"/>
      <c r="F282"/>
      <c r="G282"/>
      <c r="H282" s="16"/>
      <c r="I282" s="16"/>
      <c r="J282" s="16"/>
      <c r="K282"/>
      <c r="L282"/>
      <c r="M282" s="16"/>
      <c r="N282" s="16"/>
      <c r="O282" s="16"/>
      <c r="P282"/>
      <c r="Q282" s="25"/>
    </row>
    <row r="283" spans="2:17" s="15" customFormat="1" ht="23.25" customHeight="1">
      <c r="B283"/>
      <c r="C283" s="16"/>
      <c r="D283" s="16"/>
      <c r="E283" s="16"/>
      <c r="F283"/>
      <c r="G283"/>
      <c r="H283" s="16"/>
      <c r="I283" s="16"/>
      <c r="J283" s="16"/>
      <c r="K283"/>
      <c r="L283"/>
      <c r="M283" s="16"/>
      <c r="N283" s="16"/>
      <c r="O283" s="16"/>
      <c r="P283"/>
      <c r="Q283" s="25"/>
    </row>
    <row r="284" spans="2:17" s="15" customFormat="1" ht="23.25" customHeight="1">
      <c r="B284"/>
      <c r="C284" s="16"/>
      <c r="D284" s="16"/>
      <c r="E284" s="16"/>
      <c r="F284"/>
      <c r="G284"/>
      <c r="H284" s="16"/>
      <c r="I284" s="16"/>
      <c r="J284" s="16"/>
      <c r="K284"/>
      <c r="L284"/>
      <c r="M284" s="16"/>
      <c r="N284" s="16"/>
      <c r="O284" s="16"/>
      <c r="P284"/>
      <c r="Q284" s="25"/>
    </row>
    <row r="285" spans="2:17" s="15" customFormat="1" ht="23.25" customHeight="1">
      <c r="B285"/>
      <c r="C285" s="16"/>
      <c r="D285" s="16"/>
      <c r="E285" s="16"/>
      <c r="F285"/>
      <c r="G285"/>
      <c r="H285" s="16"/>
      <c r="I285" s="16"/>
      <c r="J285" s="16"/>
      <c r="K285"/>
      <c r="L285"/>
      <c r="M285" s="16"/>
      <c r="N285" s="16"/>
      <c r="O285" s="16"/>
      <c r="P285"/>
      <c r="Q285" s="25"/>
    </row>
    <row r="286" spans="2:17" s="15" customFormat="1" ht="23.25" customHeight="1">
      <c r="B286"/>
      <c r="C286" s="16"/>
      <c r="D286" s="16"/>
      <c r="E286" s="16"/>
      <c r="F286"/>
      <c r="G286"/>
      <c r="H286" s="16"/>
      <c r="I286" s="16"/>
      <c r="J286" s="16"/>
      <c r="K286"/>
      <c r="L286"/>
      <c r="M286" s="16"/>
      <c r="N286" s="16"/>
      <c r="O286" s="16"/>
      <c r="P286"/>
      <c r="Q286" s="25"/>
    </row>
    <row r="287" spans="2:17" s="15" customFormat="1" ht="23.25" customHeight="1">
      <c r="B287"/>
      <c r="C287" s="16"/>
      <c r="D287" s="16"/>
      <c r="E287" s="16"/>
      <c r="F287"/>
      <c r="G287"/>
      <c r="H287" s="16"/>
      <c r="I287" s="16"/>
      <c r="J287" s="16"/>
      <c r="K287"/>
      <c r="L287"/>
      <c r="M287" s="16"/>
      <c r="N287" s="16"/>
      <c r="O287" s="16"/>
      <c r="P287"/>
      <c r="Q287" s="25"/>
    </row>
    <row r="288" spans="2:17" s="15" customFormat="1" ht="23.25" customHeight="1">
      <c r="B288"/>
      <c r="C288" s="16"/>
      <c r="D288" s="16"/>
      <c r="E288" s="16"/>
      <c r="F288"/>
      <c r="G288"/>
      <c r="H288" s="16"/>
      <c r="I288" s="16"/>
      <c r="J288" s="16"/>
      <c r="K288"/>
      <c r="L288"/>
      <c r="M288" s="16"/>
      <c r="N288" s="16"/>
      <c r="O288" s="16"/>
      <c r="P288"/>
      <c r="Q288" s="25"/>
    </row>
    <row r="289" spans="2:17" s="15" customFormat="1" ht="23.25" customHeight="1">
      <c r="B289"/>
      <c r="C289" s="16"/>
      <c r="D289" s="16"/>
      <c r="E289" s="16"/>
      <c r="F289"/>
      <c r="G289"/>
      <c r="H289" s="16"/>
      <c r="I289" s="16"/>
      <c r="J289" s="16"/>
      <c r="K289"/>
      <c r="L289"/>
      <c r="M289" s="16"/>
      <c r="N289" s="16"/>
      <c r="O289" s="16"/>
      <c r="P289"/>
      <c r="Q289" s="25"/>
    </row>
    <row r="290" spans="2:17" s="15" customFormat="1" ht="23.25" customHeight="1">
      <c r="B290"/>
      <c r="C290" s="16"/>
      <c r="D290" s="16"/>
      <c r="E290" s="16"/>
      <c r="F290"/>
      <c r="G290"/>
      <c r="H290" s="16"/>
      <c r="I290" s="16"/>
      <c r="J290" s="16"/>
      <c r="K290"/>
      <c r="L290"/>
      <c r="M290" s="16"/>
      <c r="N290" s="16"/>
      <c r="O290" s="16"/>
      <c r="P290"/>
      <c r="Q290" s="25"/>
    </row>
    <row r="291" spans="2:17" s="15" customFormat="1" ht="23.25" customHeight="1">
      <c r="B291"/>
      <c r="C291" s="16"/>
      <c r="D291" s="16"/>
      <c r="E291" s="16"/>
      <c r="F291"/>
      <c r="G291"/>
      <c r="H291" s="16"/>
      <c r="I291" s="16"/>
      <c r="J291" s="16"/>
      <c r="K291"/>
      <c r="L291"/>
      <c r="M291" s="16"/>
      <c r="N291" s="16"/>
      <c r="O291" s="16"/>
      <c r="P291"/>
      <c r="Q291" s="25"/>
    </row>
    <row r="292" spans="2:17" s="15" customFormat="1" ht="23.25" customHeight="1">
      <c r="B292"/>
      <c r="C292" s="16"/>
      <c r="D292" s="16"/>
      <c r="E292" s="16"/>
      <c r="F292"/>
      <c r="G292"/>
      <c r="H292" s="16"/>
      <c r="I292" s="16"/>
      <c r="J292" s="16"/>
      <c r="K292"/>
      <c r="L292"/>
      <c r="M292" s="16"/>
      <c r="N292" s="16"/>
      <c r="O292" s="16"/>
      <c r="P292"/>
      <c r="Q292" s="25"/>
    </row>
    <row r="293" spans="2:17" s="15" customFormat="1" ht="23.25" customHeight="1">
      <c r="B293"/>
      <c r="C293" s="16"/>
      <c r="D293" s="16"/>
      <c r="E293" s="16"/>
      <c r="F293"/>
      <c r="G293"/>
      <c r="H293" s="16"/>
      <c r="I293" s="16"/>
      <c r="J293" s="16"/>
      <c r="K293"/>
      <c r="L293"/>
      <c r="M293" s="16"/>
      <c r="N293" s="16"/>
      <c r="O293" s="16"/>
      <c r="P293"/>
      <c r="Q293" s="25"/>
    </row>
    <row r="294" spans="2:17" s="15" customFormat="1" ht="23.25" customHeight="1">
      <c r="B294"/>
      <c r="C294" s="16"/>
      <c r="D294" s="16"/>
      <c r="E294" s="16"/>
      <c r="F294"/>
      <c r="G294"/>
      <c r="H294" s="16"/>
      <c r="I294" s="16"/>
      <c r="J294" s="16"/>
      <c r="K294"/>
      <c r="L294"/>
      <c r="M294" s="16"/>
      <c r="N294" s="16"/>
      <c r="O294" s="16"/>
      <c r="P294"/>
      <c r="Q294" s="25"/>
    </row>
    <row r="295" spans="2:17" s="15" customFormat="1" ht="23.25" customHeight="1">
      <c r="B295"/>
      <c r="C295" s="16"/>
      <c r="D295" s="16"/>
      <c r="E295" s="16"/>
      <c r="F295"/>
      <c r="G295"/>
      <c r="H295" s="16"/>
      <c r="I295" s="16"/>
      <c r="J295" s="16"/>
      <c r="K295"/>
      <c r="L295"/>
      <c r="M295" s="16"/>
      <c r="N295" s="16"/>
      <c r="O295" s="16"/>
      <c r="P295"/>
      <c r="Q295" s="25"/>
    </row>
    <row r="296" spans="2:17" s="15" customFormat="1" ht="23.25" customHeight="1">
      <c r="B296"/>
      <c r="C296" s="16"/>
      <c r="D296" s="16"/>
      <c r="E296" s="16"/>
      <c r="F296"/>
      <c r="G296"/>
      <c r="H296" s="16"/>
      <c r="I296" s="16"/>
      <c r="J296" s="16"/>
      <c r="K296"/>
      <c r="L296"/>
      <c r="M296" s="16"/>
      <c r="N296" s="16"/>
      <c r="O296" s="16"/>
      <c r="P296"/>
      <c r="Q296" s="25"/>
    </row>
    <row r="297" spans="2:17" s="15" customFormat="1" ht="23.25" customHeight="1">
      <c r="B297"/>
      <c r="C297" s="16"/>
      <c r="D297" s="16"/>
      <c r="E297" s="16"/>
      <c r="F297"/>
      <c r="G297"/>
      <c r="H297" s="16"/>
      <c r="I297" s="16"/>
      <c r="J297" s="16"/>
      <c r="K297"/>
      <c r="L297"/>
      <c r="M297" s="16"/>
      <c r="N297" s="16"/>
      <c r="O297" s="16"/>
      <c r="P297"/>
      <c r="Q297" s="25"/>
    </row>
    <row r="298" spans="2:17" s="15" customFormat="1" ht="23.25" customHeight="1">
      <c r="B298"/>
      <c r="C298" s="16"/>
      <c r="D298" s="16"/>
      <c r="E298" s="16"/>
      <c r="F298"/>
      <c r="G298"/>
      <c r="H298" s="16"/>
      <c r="I298" s="16"/>
      <c r="J298" s="16"/>
      <c r="K298"/>
      <c r="L298"/>
      <c r="M298" s="16"/>
      <c r="N298" s="16"/>
      <c r="O298" s="16"/>
      <c r="P298"/>
      <c r="Q298" s="25"/>
    </row>
    <row r="299" spans="2:17" s="15" customFormat="1" ht="23.25" customHeight="1">
      <c r="B299"/>
      <c r="C299" s="16"/>
      <c r="D299" s="16"/>
      <c r="E299" s="16"/>
      <c r="F299"/>
      <c r="G299"/>
      <c r="H299" s="16"/>
      <c r="I299" s="16"/>
      <c r="J299" s="16"/>
      <c r="K299"/>
      <c r="L299"/>
      <c r="M299" s="16"/>
      <c r="N299" s="16"/>
      <c r="O299" s="16"/>
      <c r="P299"/>
      <c r="Q299" s="25"/>
    </row>
    <row r="300" spans="2:17" s="15" customFormat="1" ht="23.25" customHeight="1">
      <c r="B300"/>
      <c r="C300" s="16"/>
      <c r="D300" s="16"/>
      <c r="E300" s="16"/>
      <c r="F300"/>
      <c r="G300"/>
      <c r="H300" s="16"/>
      <c r="I300" s="16"/>
      <c r="J300" s="16"/>
      <c r="K300"/>
      <c r="L300"/>
      <c r="M300" s="16"/>
      <c r="N300" s="16"/>
      <c r="O300" s="16"/>
      <c r="P300"/>
      <c r="Q300" s="25"/>
    </row>
    <row r="301" spans="2:17" s="15" customFormat="1" ht="23.25" customHeight="1">
      <c r="B301"/>
      <c r="C301" s="16"/>
      <c r="D301" s="16"/>
      <c r="E301" s="16"/>
      <c r="F301"/>
      <c r="G301"/>
      <c r="H301" s="16"/>
      <c r="I301" s="16"/>
      <c r="J301" s="16"/>
      <c r="K301"/>
      <c r="L301"/>
      <c r="M301" s="16"/>
      <c r="N301" s="16"/>
      <c r="O301" s="16"/>
      <c r="P301"/>
      <c r="Q301" s="25"/>
    </row>
    <row r="302" spans="2:17" s="15" customFormat="1" ht="23.25" customHeight="1">
      <c r="B302"/>
      <c r="C302" s="16"/>
      <c r="D302" s="16"/>
      <c r="E302" s="16"/>
      <c r="F302"/>
      <c r="G302"/>
      <c r="H302" s="16"/>
      <c r="I302" s="16"/>
      <c r="J302" s="16"/>
      <c r="K302"/>
      <c r="L302"/>
      <c r="M302" s="16"/>
      <c r="N302" s="16"/>
      <c r="O302" s="16"/>
      <c r="P302"/>
      <c r="Q302" s="25"/>
    </row>
    <row r="303" spans="2:17" s="15" customFormat="1" ht="23.25" customHeight="1">
      <c r="B303"/>
      <c r="C303" s="16"/>
      <c r="D303" s="16"/>
      <c r="E303" s="16"/>
      <c r="F303"/>
      <c r="G303"/>
      <c r="H303" s="16"/>
      <c r="I303" s="16"/>
      <c r="J303" s="16"/>
      <c r="K303"/>
      <c r="L303"/>
      <c r="M303" s="16"/>
      <c r="N303" s="16"/>
      <c r="O303" s="16"/>
      <c r="P303"/>
      <c r="Q303" s="25"/>
    </row>
    <row r="304" spans="2:17" s="15" customFormat="1" ht="23.25" customHeight="1">
      <c r="B304"/>
      <c r="C304" s="16"/>
      <c r="D304" s="16"/>
      <c r="E304" s="16"/>
      <c r="F304"/>
      <c r="G304"/>
      <c r="H304" s="16"/>
      <c r="I304" s="16"/>
      <c r="J304" s="16"/>
      <c r="K304"/>
      <c r="L304"/>
      <c r="M304" s="16"/>
      <c r="N304" s="16"/>
      <c r="O304" s="16"/>
      <c r="P304"/>
      <c r="Q304" s="25"/>
    </row>
    <row r="305" spans="2:17" s="15" customFormat="1" ht="23.25" customHeight="1">
      <c r="B305"/>
      <c r="C305" s="16"/>
      <c r="D305" s="16"/>
      <c r="E305" s="16"/>
      <c r="F305"/>
      <c r="G305"/>
      <c r="H305" s="16"/>
      <c r="I305" s="16"/>
      <c r="J305" s="16"/>
      <c r="K305"/>
      <c r="L305"/>
      <c r="M305" s="16"/>
      <c r="N305" s="16"/>
      <c r="O305" s="16"/>
      <c r="P305"/>
      <c r="Q305" s="25"/>
    </row>
    <row r="306" spans="2:17" s="15" customFormat="1" ht="23.25" customHeight="1">
      <c r="B306"/>
      <c r="C306" s="16"/>
      <c r="D306" s="16"/>
      <c r="E306" s="16"/>
      <c r="F306"/>
      <c r="G306"/>
      <c r="H306" s="16"/>
      <c r="I306" s="16"/>
      <c r="J306" s="16"/>
      <c r="K306"/>
      <c r="L306"/>
      <c r="M306" s="16"/>
      <c r="N306" s="16"/>
      <c r="O306" s="16"/>
      <c r="P306"/>
      <c r="Q306" s="25"/>
    </row>
    <row r="307" spans="2:17" s="15" customFormat="1" ht="23.25" customHeight="1">
      <c r="B307"/>
      <c r="C307" s="16"/>
      <c r="D307" s="16"/>
      <c r="E307" s="16"/>
      <c r="F307"/>
      <c r="G307"/>
      <c r="H307" s="16"/>
      <c r="I307" s="16"/>
      <c r="J307" s="16"/>
      <c r="K307"/>
      <c r="L307"/>
      <c r="M307" s="16"/>
      <c r="N307" s="16"/>
      <c r="O307" s="16"/>
      <c r="P307"/>
      <c r="Q307" s="25"/>
    </row>
    <row r="308" spans="2:17" s="15" customFormat="1" ht="23.25" customHeight="1">
      <c r="B308"/>
      <c r="C308" s="16"/>
      <c r="D308" s="16"/>
      <c r="E308" s="16"/>
      <c r="F308"/>
      <c r="G308"/>
      <c r="H308" s="16"/>
      <c r="I308" s="16"/>
      <c r="J308" s="16"/>
      <c r="K308"/>
      <c r="L308"/>
      <c r="M308" s="16"/>
      <c r="N308" s="16"/>
      <c r="O308" s="16"/>
      <c r="P308"/>
      <c r="Q308" s="25"/>
    </row>
    <row r="309" spans="2:17" s="15" customFormat="1" ht="23.25" customHeight="1">
      <c r="B309"/>
      <c r="C309" s="16"/>
      <c r="D309" s="16"/>
      <c r="E309" s="16"/>
      <c r="F309"/>
      <c r="G309"/>
      <c r="H309" s="16"/>
      <c r="I309" s="16"/>
      <c r="J309" s="16"/>
      <c r="K309"/>
      <c r="L309"/>
      <c r="M309" s="16"/>
      <c r="N309" s="16"/>
      <c r="O309" s="16"/>
      <c r="P309"/>
      <c r="Q309" s="25"/>
    </row>
    <row r="310" spans="2:17" s="15" customFormat="1" ht="23.25" customHeight="1">
      <c r="B310"/>
      <c r="C310" s="16"/>
      <c r="D310" s="16"/>
      <c r="E310" s="16"/>
      <c r="F310"/>
      <c r="G310"/>
      <c r="H310" s="16"/>
      <c r="I310" s="16"/>
      <c r="J310" s="16"/>
      <c r="K310"/>
      <c r="L310"/>
      <c r="M310" s="16"/>
      <c r="N310" s="16"/>
      <c r="O310" s="16"/>
      <c r="P310"/>
      <c r="Q310" s="25"/>
    </row>
    <row r="311" spans="2:17" s="15" customFormat="1" ht="23.25" customHeight="1">
      <c r="B311"/>
      <c r="C311" s="16"/>
      <c r="D311" s="16"/>
      <c r="E311" s="16"/>
      <c r="F311"/>
      <c r="G311"/>
      <c r="H311" s="16"/>
      <c r="I311" s="16"/>
      <c r="J311" s="16"/>
      <c r="K311"/>
      <c r="L311"/>
      <c r="M311" s="16"/>
      <c r="N311" s="16"/>
      <c r="O311" s="16"/>
      <c r="P311"/>
      <c r="Q311" s="25"/>
    </row>
    <row r="312" spans="2:17" s="15" customFormat="1" ht="23.25" customHeight="1">
      <c r="B312"/>
      <c r="C312" s="16"/>
      <c r="D312" s="16"/>
      <c r="E312" s="16"/>
      <c r="F312"/>
      <c r="G312"/>
      <c r="H312" s="16"/>
      <c r="I312" s="16"/>
      <c r="J312" s="16"/>
      <c r="K312"/>
      <c r="L312"/>
      <c r="M312" s="16"/>
      <c r="N312" s="16"/>
      <c r="O312" s="16"/>
      <c r="P312"/>
      <c r="Q312" s="25"/>
    </row>
    <row r="313" spans="2:17" s="15" customFormat="1" ht="23.25" customHeight="1">
      <c r="B313"/>
      <c r="C313" s="16"/>
      <c r="D313" s="16"/>
      <c r="E313" s="16"/>
      <c r="F313"/>
      <c r="G313"/>
      <c r="H313" s="16"/>
      <c r="I313" s="16"/>
      <c r="J313" s="16"/>
      <c r="K313"/>
      <c r="L313"/>
      <c r="M313" s="16"/>
      <c r="N313" s="16"/>
      <c r="O313" s="16"/>
      <c r="P313"/>
      <c r="Q313" s="25"/>
    </row>
    <row r="314" spans="2:17" s="15" customFormat="1" ht="23.25" customHeight="1">
      <c r="B314"/>
      <c r="C314" s="16"/>
      <c r="D314" s="16"/>
      <c r="E314" s="16"/>
      <c r="F314"/>
      <c r="G314"/>
      <c r="H314" s="16"/>
      <c r="I314" s="16"/>
      <c r="J314" s="16"/>
      <c r="K314"/>
      <c r="L314"/>
      <c r="M314" s="16"/>
      <c r="N314" s="16"/>
      <c r="O314" s="16"/>
      <c r="P314"/>
      <c r="Q314" s="25"/>
    </row>
    <row r="315" spans="2:17" s="15" customFormat="1" ht="23.25" customHeight="1">
      <c r="B315"/>
      <c r="C315" s="16"/>
      <c r="D315" s="16"/>
      <c r="E315" s="16"/>
      <c r="F315"/>
      <c r="G315"/>
      <c r="H315" s="16"/>
      <c r="I315" s="16"/>
      <c r="J315" s="16"/>
      <c r="K315"/>
      <c r="L315"/>
      <c r="M315" s="16"/>
      <c r="N315" s="16"/>
      <c r="O315" s="16"/>
      <c r="P315"/>
      <c r="Q315" s="25"/>
    </row>
    <row r="316" spans="2:17" s="15" customFormat="1" ht="23.25" customHeight="1">
      <c r="B316"/>
      <c r="C316" s="16"/>
      <c r="D316" s="16"/>
      <c r="E316" s="16"/>
      <c r="F316"/>
      <c r="G316"/>
      <c r="H316" s="16"/>
      <c r="I316" s="16"/>
      <c r="J316" s="16"/>
      <c r="K316"/>
      <c r="L316"/>
      <c r="M316" s="16"/>
      <c r="N316" s="16"/>
      <c r="O316" s="16"/>
      <c r="P316"/>
      <c r="Q316" s="25"/>
    </row>
    <row r="317" spans="2:17" s="15" customFormat="1" ht="23.25" customHeight="1">
      <c r="B317"/>
      <c r="C317" s="16"/>
      <c r="D317" s="16"/>
      <c r="E317" s="16"/>
      <c r="F317"/>
      <c r="G317"/>
      <c r="H317" s="16"/>
      <c r="I317" s="16"/>
      <c r="J317" s="16"/>
      <c r="K317"/>
      <c r="L317"/>
      <c r="M317" s="16"/>
      <c r="N317" s="16"/>
      <c r="O317" s="16"/>
      <c r="P317"/>
      <c r="Q317" s="25"/>
    </row>
    <row r="318" spans="2:17" s="15" customFormat="1" ht="23.25" customHeight="1">
      <c r="B318"/>
      <c r="C318" s="16"/>
      <c r="D318" s="16"/>
      <c r="E318" s="16"/>
      <c r="F318"/>
      <c r="G318"/>
      <c r="H318" s="16"/>
      <c r="I318" s="16"/>
      <c r="J318" s="16"/>
      <c r="K318"/>
      <c r="L318"/>
      <c r="M318" s="16"/>
      <c r="N318" s="16"/>
      <c r="O318" s="16"/>
      <c r="P318"/>
      <c r="Q318" s="25"/>
    </row>
    <row r="319" spans="2:17" s="15" customFormat="1" ht="23.25" customHeight="1">
      <c r="B319"/>
      <c r="C319" s="16"/>
      <c r="D319" s="16"/>
      <c r="E319" s="16"/>
      <c r="F319"/>
      <c r="G319"/>
      <c r="H319" s="16"/>
      <c r="I319" s="16"/>
      <c r="J319" s="16"/>
      <c r="K319"/>
      <c r="L319"/>
      <c r="M319" s="16"/>
      <c r="N319" s="16"/>
      <c r="O319" s="16"/>
      <c r="P319"/>
      <c r="Q319" s="25"/>
    </row>
    <row r="320" spans="2:17" s="15" customFormat="1" ht="23.25" customHeight="1">
      <c r="B320"/>
      <c r="C320" s="16"/>
      <c r="D320" s="16"/>
      <c r="E320" s="16"/>
      <c r="F320"/>
      <c r="G320"/>
      <c r="H320" s="16"/>
      <c r="I320" s="16"/>
      <c r="J320" s="16"/>
      <c r="K320"/>
      <c r="L320"/>
      <c r="M320" s="16"/>
      <c r="N320" s="16"/>
      <c r="O320" s="16"/>
      <c r="P320"/>
      <c r="Q320" s="25"/>
    </row>
    <row r="321" spans="2:17" s="15" customFormat="1" ht="23.25" customHeight="1">
      <c r="B321"/>
      <c r="C321" s="16"/>
      <c r="D321" s="16"/>
      <c r="E321" s="16"/>
      <c r="F321"/>
      <c r="G321"/>
      <c r="H321" s="16"/>
      <c r="I321" s="16"/>
      <c r="J321" s="16"/>
      <c r="K321"/>
      <c r="L321"/>
      <c r="M321" s="16"/>
      <c r="N321" s="16"/>
      <c r="O321" s="16"/>
      <c r="P321"/>
      <c r="Q321" s="25"/>
    </row>
    <row r="322" spans="2:17" s="15" customFormat="1" ht="23.25" customHeight="1">
      <c r="B322"/>
      <c r="C322" s="16"/>
      <c r="D322" s="16"/>
      <c r="E322" s="16"/>
      <c r="F322"/>
      <c r="G322"/>
      <c r="H322" s="16"/>
      <c r="I322" s="16"/>
      <c r="J322" s="16"/>
      <c r="K322"/>
      <c r="L322"/>
      <c r="M322" s="16"/>
      <c r="N322" s="16"/>
      <c r="O322" s="16"/>
      <c r="P322"/>
      <c r="Q322" s="25"/>
    </row>
    <row r="323" spans="2:17" s="15" customFormat="1" ht="23.25" customHeight="1">
      <c r="B323"/>
      <c r="C323" s="16"/>
      <c r="D323" s="16"/>
      <c r="E323" s="16"/>
      <c r="F323"/>
      <c r="G323"/>
      <c r="H323" s="16"/>
      <c r="I323" s="16"/>
      <c r="J323" s="16"/>
      <c r="K323"/>
      <c r="L323"/>
      <c r="M323" s="16"/>
      <c r="N323" s="16"/>
      <c r="O323" s="16"/>
      <c r="P323"/>
      <c r="Q323" s="25"/>
    </row>
    <row r="324" spans="2:17" s="15" customFormat="1" ht="23.25" customHeight="1">
      <c r="B324"/>
      <c r="C324" s="16"/>
      <c r="D324" s="16"/>
      <c r="E324" s="16"/>
      <c r="F324"/>
      <c r="G324"/>
      <c r="H324" s="16"/>
      <c r="I324" s="16"/>
      <c r="J324" s="16"/>
      <c r="K324"/>
      <c r="L324"/>
      <c r="M324" s="16"/>
      <c r="N324" s="16"/>
      <c r="O324" s="16"/>
      <c r="P324"/>
      <c r="Q324" s="25"/>
    </row>
    <row r="325" spans="2:17" s="15" customFormat="1" ht="23.25" customHeight="1">
      <c r="B325"/>
      <c r="C325" s="16"/>
      <c r="D325" s="16"/>
      <c r="E325" s="16"/>
      <c r="F325"/>
      <c r="G325"/>
      <c r="H325" s="16"/>
      <c r="I325" s="16"/>
      <c r="J325" s="16"/>
      <c r="K325"/>
      <c r="L325"/>
      <c r="M325" s="16"/>
      <c r="N325" s="16"/>
      <c r="O325" s="16"/>
      <c r="P325"/>
      <c r="Q325" s="25"/>
    </row>
    <row r="326" spans="2:17" s="15" customFormat="1" ht="23.25" customHeight="1">
      <c r="B326"/>
      <c r="C326" s="16"/>
      <c r="D326" s="16"/>
      <c r="E326" s="16"/>
      <c r="F326"/>
      <c r="G326"/>
      <c r="H326" s="16"/>
      <c r="I326" s="16"/>
      <c r="J326" s="16"/>
      <c r="K326"/>
      <c r="L326"/>
      <c r="M326" s="16"/>
      <c r="N326" s="16"/>
      <c r="O326" s="16"/>
      <c r="P326"/>
      <c r="Q326" s="25"/>
    </row>
    <row r="327" spans="2:17" s="15" customFormat="1" ht="23.25" customHeight="1">
      <c r="B327"/>
      <c r="C327" s="16"/>
      <c r="D327" s="16"/>
      <c r="E327" s="16"/>
      <c r="F327"/>
      <c r="G327"/>
      <c r="H327" s="16"/>
      <c r="I327" s="16"/>
      <c r="J327" s="16"/>
      <c r="K327"/>
      <c r="L327"/>
      <c r="M327" s="16"/>
      <c r="N327" s="16"/>
      <c r="O327" s="16"/>
      <c r="P327"/>
      <c r="Q327" s="25"/>
    </row>
    <row r="328" spans="2:17" s="15" customFormat="1" ht="23.25" customHeight="1">
      <c r="B328"/>
      <c r="C328" s="16"/>
      <c r="D328" s="16"/>
      <c r="E328" s="16"/>
      <c r="F328"/>
      <c r="G328"/>
      <c r="H328" s="16"/>
      <c r="I328" s="16"/>
      <c r="J328" s="16"/>
      <c r="K328"/>
      <c r="L328"/>
      <c r="M328" s="16"/>
      <c r="N328" s="16"/>
      <c r="O328" s="16"/>
      <c r="P328"/>
      <c r="Q328" s="25"/>
    </row>
    <row r="329" spans="2:17" s="15" customFormat="1" ht="23.25" customHeight="1">
      <c r="B329"/>
      <c r="C329" s="16"/>
      <c r="D329" s="16"/>
      <c r="E329" s="16"/>
      <c r="F329"/>
      <c r="G329"/>
      <c r="H329" s="16"/>
      <c r="I329" s="16"/>
      <c r="J329" s="16"/>
      <c r="K329"/>
      <c r="L329"/>
      <c r="M329" s="16"/>
      <c r="N329" s="16"/>
      <c r="O329" s="16"/>
      <c r="P329"/>
      <c r="Q329" s="25"/>
    </row>
    <row r="330" spans="2:17" s="15" customFormat="1" ht="23.25" customHeight="1">
      <c r="B330"/>
      <c r="C330" s="16"/>
      <c r="D330" s="16"/>
      <c r="E330" s="16"/>
      <c r="F330"/>
      <c r="G330"/>
      <c r="H330" s="16"/>
      <c r="I330" s="16"/>
      <c r="J330" s="16"/>
      <c r="K330"/>
      <c r="L330"/>
      <c r="M330" s="16"/>
      <c r="N330" s="16"/>
      <c r="O330" s="16"/>
      <c r="P330"/>
      <c r="Q330" s="25"/>
    </row>
    <row r="331" spans="2:17" s="15" customFormat="1" ht="23.25" customHeight="1">
      <c r="B331"/>
      <c r="C331" s="16"/>
      <c r="D331" s="16"/>
      <c r="E331" s="16"/>
      <c r="F331"/>
      <c r="G331"/>
      <c r="H331" s="16"/>
      <c r="I331" s="16"/>
      <c r="J331" s="16"/>
      <c r="K331"/>
      <c r="L331"/>
      <c r="M331" s="16"/>
      <c r="N331" s="16"/>
      <c r="O331" s="16"/>
      <c r="P331"/>
      <c r="Q331" s="25"/>
    </row>
    <row r="332" spans="2:17" s="15" customFormat="1" ht="23.25" customHeight="1">
      <c r="B332"/>
      <c r="C332" s="16"/>
      <c r="D332" s="16"/>
      <c r="E332" s="16"/>
      <c r="F332"/>
      <c r="G332"/>
      <c r="H332" s="16"/>
      <c r="I332" s="16"/>
      <c r="J332" s="16"/>
      <c r="K332"/>
      <c r="L332"/>
      <c r="M332" s="16"/>
      <c r="N332" s="16"/>
      <c r="O332" s="16"/>
      <c r="P332"/>
      <c r="Q332" s="25"/>
    </row>
    <row r="333" spans="2:17" s="15" customFormat="1" ht="23.25" customHeight="1">
      <c r="B333"/>
      <c r="C333" s="16"/>
      <c r="D333" s="16"/>
      <c r="E333" s="16"/>
      <c r="F333"/>
      <c r="G333"/>
      <c r="H333" s="16"/>
      <c r="I333" s="16"/>
      <c r="J333" s="16"/>
      <c r="K333"/>
      <c r="L333"/>
      <c r="M333" s="16"/>
      <c r="N333" s="16"/>
      <c r="O333" s="16"/>
      <c r="P333"/>
      <c r="Q333" s="25"/>
    </row>
    <row r="334" spans="2:17" s="15" customFormat="1" ht="23.25" customHeight="1">
      <c r="B334"/>
      <c r="C334" s="16"/>
      <c r="D334" s="16"/>
      <c r="E334" s="16"/>
      <c r="F334"/>
      <c r="G334"/>
      <c r="H334" s="16"/>
      <c r="I334" s="16"/>
      <c r="J334" s="16"/>
      <c r="K334"/>
      <c r="L334"/>
      <c r="M334" s="16"/>
      <c r="N334" s="16"/>
      <c r="O334" s="16"/>
      <c r="P334"/>
      <c r="Q334" s="25"/>
    </row>
    <row r="335" spans="2:17" s="15" customFormat="1" ht="23.25" customHeight="1">
      <c r="B335"/>
      <c r="C335" s="16"/>
      <c r="D335" s="16"/>
      <c r="E335" s="16"/>
      <c r="F335"/>
      <c r="G335"/>
      <c r="H335" s="16"/>
      <c r="I335" s="16"/>
      <c r="J335" s="16"/>
      <c r="K335"/>
      <c r="L335"/>
      <c r="M335" s="16"/>
      <c r="N335" s="16"/>
      <c r="O335" s="16"/>
      <c r="P335"/>
      <c r="Q335" s="25"/>
    </row>
    <row r="336" spans="2:17" s="15" customFormat="1" ht="23.25" customHeight="1">
      <c r="B336"/>
      <c r="C336" s="16"/>
      <c r="D336" s="16"/>
      <c r="E336" s="16"/>
      <c r="F336"/>
      <c r="G336"/>
      <c r="H336" s="16"/>
      <c r="I336" s="16"/>
      <c r="J336" s="16"/>
      <c r="K336"/>
      <c r="L336"/>
      <c r="M336" s="16"/>
      <c r="N336" s="16"/>
      <c r="O336" s="16"/>
      <c r="P336"/>
      <c r="Q336" s="25"/>
    </row>
    <row r="337" spans="2:17" s="15" customFormat="1" ht="23.25" customHeight="1">
      <c r="B337"/>
      <c r="C337" s="16"/>
      <c r="D337" s="16"/>
      <c r="E337" s="16"/>
      <c r="F337"/>
      <c r="G337"/>
      <c r="H337" s="16"/>
      <c r="I337" s="16"/>
      <c r="J337" s="16"/>
      <c r="K337"/>
      <c r="L337"/>
      <c r="M337" s="16"/>
      <c r="N337" s="16"/>
      <c r="O337" s="16"/>
      <c r="P337"/>
      <c r="Q337" s="25"/>
    </row>
    <row r="338" spans="2:17" s="15" customFormat="1" ht="23.25" customHeight="1">
      <c r="B338"/>
      <c r="C338" s="16"/>
      <c r="D338" s="16"/>
      <c r="E338" s="16"/>
      <c r="F338"/>
      <c r="G338"/>
      <c r="H338" s="16"/>
      <c r="I338" s="16"/>
      <c r="J338" s="16"/>
      <c r="K338"/>
      <c r="L338"/>
      <c r="M338" s="16"/>
      <c r="N338" s="16"/>
      <c r="O338" s="16"/>
      <c r="P338"/>
      <c r="Q338" s="25"/>
    </row>
    <row r="339" spans="2:17" s="15" customFormat="1" ht="23.25" customHeight="1">
      <c r="B339"/>
      <c r="C339" s="16"/>
      <c r="D339" s="16"/>
      <c r="E339" s="16"/>
      <c r="F339"/>
      <c r="G339"/>
      <c r="H339" s="16"/>
      <c r="I339" s="16"/>
      <c r="J339" s="16"/>
      <c r="K339"/>
      <c r="L339"/>
      <c r="M339" s="16"/>
      <c r="N339" s="16"/>
      <c r="O339" s="16"/>
      <c r="P339"/>
      <c r="Q339" s="25"/>
    </row>
    <row r="340" spans="2:17" s="15" customFormat="1" ht="23.25" customHeight="1">
      <c r="B340"/>
      <c r="C340" s="16"/>
      <c r="D340" s="16"/>
      <c r="E340" s="16"/>
      <c r="F340"/>
      <c r="G340"/>
      <c r="H340" s="16"/>
      <c r="I340" s="16"/>
      <c r="J340" s="16"/>
      <c r="K340"/>
      <c r="L340"/>
      <c r="M340" s="16"/>
      <c r="N340" s="16"/>
      <c r="O340" s="16"/>
      <c r="P340"/>
      <c r="Q340" s="25"/>
    </row>
  </sheetData>
  <sheetProtection/>
  <printOptions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80" zoomScaleNormal="80" zoomScalePageLayoutView="0" workbookViewId="0" topLeftCell="A10">
      <selection activeCell="AA13" sqref="AA13"/>
    </sheetView>
  </sheetViews>
  <sheetFormatPr defaultColWidth="9.140625" defaultRowHeight="15"/>
  <cols>
    <col min="1" max="1" width="4.140625" style="15" customWidth="1"/>
    <col min="2" max="2" width="16.28125" style="0" customWidth="1"/>
    <col min="3" max="4" width="5.7109375" style="16" customWidth="1"/>
    <col min="5" max="5" width="6.28125" style="16" customWidth="1"/>
    <col min="6" max="6" width="4.8515625" style="0" customWidth="1"/>
    <col min="7" max="7" width="16.28125" style="0" customWidth="1"/>
    <col min="8" max="9" width="5.7109375" style="16" customWidth="1"/>
    <col min="10" max="10" width="5.7109375" style="40" customWidth="1"/>
    <col min="11" max="11" width="3.28125" style="0" customWidth="1"/>
    <col min="12" max="12" width="16.28125" style="0" customWidth="1"/>
    <col min="13" max="15" width="5.8515625" style="16" customWidth="1"/>
    <col min="16" max="16" width="2.7109375" style="16" customWidth="1"/>
    <col min="17" max="17" width="2.7109375" style="0" customWidth="1"/>
    <col min="18" max="18" width="16.28125" style="0" customWidth="1"/>
    <col min="19" max="19" width="5.7109375" style="16" customWidth="1"/>
    <col min="20" max="21" width="5.8515625" style="16" customWidth="1"/>
    <col min="22" max="22" width="6.00390625" style="0" customWidth="1"/>
    <col min="23" max="23" width="22.140625" style="0" customWidth="1"/>
    <col min="24" max="26" width="5.7109375" style="0" customWidth="1"/>
  </cols>
  <sheetData>
    <row r="1" ht="24.75" customHeight="1">
      <c r="G1" s="30" t="s">
        <v>3</v>
      </c>
    </row>
    <row r="2" spans="3:5" ht="22.5" customHeight="1" thickBot="1">
      <c r="C2" s="19" t="s">
        <v>0</v>
      </c>
      <c r="D2" s="19" t="s">
        <v>1</v>
      </c>
      <c r="E2" s="19" t="s">
        <v>2</v>
      </c>
    </row>
    <row r="3" spans="1:10" ht="22.5" customHeight="1">
      <c r="A3" s="15">
        <v>1</v>
      </c>
      <c r="B3" s="33" t="s">
        <v>7</v>
      </c>
      <c r="C3" s="21">
        <v>221</v>
      </c>
      <c r="D3" s="26">
        <v>203</v>
      </c>
      <c r="E3" s="28">
        <f>SUM(C3:D3)</f>
        <v>424</v>
      </c>
      <c r="F3" s="1"/>
      <c r="G3" s="1"/>
      <c r="H3" s="18"/>
      <c r="I3" s="18"/>
      <c r="J3" s="18"/>
    </row>
    <row r="4" spans="1:10" ht="22.5" customHeight="1" thickBot="1">
      <c r="A4" s="15">
        <v>24</v>
      </c>
      <c r="B4" s="3" t="s">
        <v>8</v>
      </c>
      <c r="C4" s="22">
        <v>155</v>
      </c>
      <c r="D4" s="27">
        <v>151</v>
      </c>
      <c r="E4" s="29">
        <f>SUM(C4:D4)</f>
        <v>306</v>
      </c>
      <c r="F4" s="4"/>
      <c r="G4" s="1"/>
      <c r="H4" s="19" t="s">
        <v>0</v>
      </c>
      <c r="I4" s="19" t="s">
        <v>1</v>
      </c>
      <c r="J4" s="19" t="s">
        <v>2</v>
      </c>
    </row>
    <row r="5" spans="2:11" ht="22.5" customHeight="1">
      <c r="B5" s="5"/>
      <c r="C5" s="23"/>
      <c r="D5" s="23"/>
      <c r="E5" s="23"/>
      <c r="F5" s="1">
        <v>12</v>
      </c>
      <c r="G5" s="33" t="s">
        <v>7</v>
      </c>
      <c r="H5" s="21">
        <v>247</v>
      </c>
      <c r="I5" s="26">
        <v>245</v>
      </c>
      <c r="J5" s="28">
        <f>SUM(H5:I5)</f>
        <v>492</v>
      </c>
      <c r="K5" s="15"/>
    </row>
    <row r="6" spans="2:11" ht="22.5" customHeight="1" thickBot="1">
      <c r="B6" s="6"/>
      <c r="C6" s="24"/>
      <c r="D6" s="24"/>
      <c r="E6" s="24"/>
      <c r="F6" s="1"/>
      <c r="G6" s="3" t="s">
        <v>9</v>
      </c>
      <c r="H6" s="22">
        <v>205</v>
      </c>
      <c r="I6" s="27">
        <v>188</v>
      </c>
      <c r="J6" s="29">
        <f>SUM(H6:I6)</f>
        <v>393</v>
      </c>
      <c r="K6" s="4"/>
    </row>
    <row r="7" spans="1:12" ht="22.5" customHeight="1">
      <c r="A7" s="15">
        <v>13</v>
      </c>
      <c r="B7" s="33" t="s">
        <v>9</v>
      </c>
      <c r="C7" s="21">
        <v>172</v>
      </c>
      <c r="D7" s="26">
        <v>265</v>
      </c>
      <c r="E7" s="28">
        <f>SUM(C7:D7)</f>
        <v>437</v>
      </c>
      <c r="F7" s="7"/>
      <c r="G7" s="8"/>
      <c r="H7" s="18"/>
      <c r="I7" s="18"/>
      <c r="J7" s="18"/>
      <c r="K7" s="15"/>
      <c r="L7" s="12"/>
    </row>
    <row r="8" spans="1:16" ht="22.5" customHeight="1" thickBot="1">
      <c r="A8" s="15">
        <v>12</v>
      </c>
      <c r="B8" s="3" t="s">
        <v>10</v>
      </c>
      <c r="C8" s="22">
        <v>200</v>
      </c>
      <c r="D8" s="27">
        <v>220</v>
      </c>
      <c r="E8" s="29">
        <f>SUM(C8:D8)</f>
        <v>420</v>
      </c>
      <c r="F8" s="9"/>
      <c r="G8" s="9"/>
      <c r="H8" s="20"/>
      <c r="I8" s="20"/>
      <c r="J8" s="20"/>
      <c r="K8" s="15"/>
      <c r="L8" s="13"/>
      <c r="M8" s="19" t="s">
        <v>0</v>
      </c>
      <c r="N8" s="19" t="s">
        <v>1</v>
      </c>
      <c r="O8" s="19" t="s">
        <v>2</v>
      </c>
      <c r="P8" s="19"/>
    </row>
    <row r="9" spans="11:17" ht="22.5" customHeight="1">
      <c r="K9" s="15">
        <v>4</v>
      </c>
      <c r="L9" s="2" t="s">
        <v>7</v>
      </c>
      <c r="M9" s="21">
        <v>221</v>
      </c>
      <c r="N9" s="26">
        <v>194</v>
      </c>
      <c r="O9" s="28">
        <f>SUM(M9:N9)</f>
        <v>415</v>
      </c>
      <c r="P9" s="46"/>
      <c r="Q9" s="25"/>
    </row>
    <row r="10" spans="11:18" ht="22.5" customHeight="1" thickBot="1">
      <c r="K10" s="15"/>
      <c r="L10" s="34" t="s">
        <v>11</v>
      </c>
      <c r="M10" s="22">
        <v>247</v>
      </c>
      <c r="N10" s="27">
        <v>220</v>
      </c>
      <c r="O10" s="29">
        <f>SUM(M10:N10)</f>
        <v>467</v>
      </c>
      <c r="P10" s="17"/>
      <c r="Q10" s="12"/>
      <c r="R10" s="25"/>
    </row>
    <row r="11" spans="1:18" ht="22.5" customHeight="1">
      <c r="A11" s="15">
        <v>8</v>
      </c>
      <c r="B11" s="33" t="s">
        <v>11</v>
      </c>
      <c r="C11" s="21">
        <v>175</v>
      </c>
      <c r="D11" s="26">
        <v>220</v>
      </c>
      <c r="E11" s="28">
        <f>SUM(C11:D11)</f>
        <v>395</v>
      </c>
      <c r="F11" s="1"/>
      <c r="G11" s="1"/>
      <c r="H11" s="18"/>
      <c r="I11" s="18"/>
      <c r="J11" s="18"/>
      <c r="K11" s="15"/>
      <c r="L11" s="14"/>
      <c r="Q11" s="12"/>
      <c r="R11" s="25"/>
    </row>
    <row r="12" spans="1:18" ht="22.5" customHeight="1" thickBot="1">
      <c r="A12" s="15">
        <v>17</v>
      </c>
      <c r="B12" s="3" t="s">
        <v>12</v>
      </c>
      <c r="C12" s="22">
        <v>167</v>
      </c>
      <c r="D12" s="27">
        <v>225</v>
      </c>
      <c r="E12" s="29">
        <f>SUM(C12:D12)</f>
        <v>392</v>
      </c>
      <c r="F12" s="4"/>
      <c r="G12" s="1"/>
      <c r="H12" s="19" t="s">
        <v>0</v>
      </c>
      <c r="I12" s="19" t="s">
        <v>1</v>
      </c>
      <c r="J12" s="19" t="s">
        <v>2</v>
      </c>
      <c r="K12" s="15"/>
      <c r="L12" s="12"/>
      <c r="Q12" s="12"/>
      <c r="R12" s="25"/>
    </row>
    <row r="13" spans="2:18" ht="22.5" customHeight="1">
      <c r="B13" s="5"/>
      <c r="C13" s="23"/>
      <c r="D13" s="23"/>
      <c r="E13" s="23"/>
      <c r="F13" s="1">
        <v>11</v>
      </c>
      <c r="G13" s="33" t="s">
        <v>11</v>
      </c>
      <c r="H13" s="21">
        <v>248</v>
      </c>
      <c r="I13" s="26">
        <v>233</v>
      </c>
      <c r="J13" s="28">
        <f>SUM(H13:I13)</f>
        <v>481</v>
      </c>
      <c r="K13" s="7"/>
      <c r="L13" s="12"/>
      <c r="Q13" s="12"/>
      <c r="R13" s="25"/>
    </row>
    <row r="14" spans="2:18" ht="22.5" customHeight="1" thickBot="1">
      <c r="B14" s="6"/>
      <c r="C14" s="24"/>
      <c r="D14" s="24"/>
      <c r="E14" s="24"/>
      <c r="F14" s="1"/>
      <c r="G14" s="3" t="s">
        <v>14</v>
      </c>
      <c r="H14" s="22">
        <v>177</v>
      </c>
      <c r="I14" s="27">
        <v>165</v>
      </c>
      <c r="J14" s="29">
        <f>SUM(H14:I14)</f>
        <v>342</v>
      </c>
      <c r="K14" s="15"/>
      <c r="Q14" s="12"/>
      <c r="R14" s="25"/>
    </row>
    <row r="15" spans="1:18" ht="22.5" customHeight="1" thickBot="1">
      <c r="A15" s="15">
        <v>20</v>
      </c>
      <c r="B15" s="2" t="s">
        <v>13</v>
      </c>
      <c r="C15" s="21">
        <v>238</v>
      </c>
      <c r="D15" s="26">
        <v>148</v>
      </c>
      <c r="E15" s="28">
        <f>SUM(C15:D15)</f>
        <v>386</v>
      </c>
      <c r="F15" s="7"/>
      <c r="G15" s="8"/>
      <c r="H15" s="18"/>
      <c r="I15" s="18"/>
      <c r="J15" s="18"/>
      <c r="K15" s="15"/>
      <c r="L15" s="48">
        <f>O9+J5+E3</f>
        <v>1331</v>
      </c>
      <c r="Q15" s="12"/>
      <c r="R15" s="25"/>
    </row>
    <row r="16" spans="1:21" ht="22.5" customHeight="1" thickBot="1">
      <c r="A16" s="15">
        <v>5</v>
      </c>
      <c r="B16" s="34" t="s">
        <v>14</v>
      </c>
      <c r="C16" s="22">
        <v>258</v>
      </c>
      <c r="D16" s="27">
        <v>212</v>
      </c>
      <c r="E16" s="29">
        <f>SUM(C16:D16)</f>
        <v>470</v>
      </c>
      <c r="F16" s="9"/>
      <c r="G16" s="9"/>
      <c r="H16" s="20"/>
      <c r="I16" s="20"/>
      <c r="J16" s="20"/>
      <c r="K16" s="15"/>
      <c r="Q16" s="12"/>
      <c r="R16" s="25"/>
      <c r="S16" s="19" t="s">
        <v>0</v>
      </c>
      <c r="T16" s="19" t="s">
        <v>1</v>
      </c>
      <c r="U16" s="19" t="s">
        <v>2</v>
      </c>
    </row>
    <row r="17" spans="11:23" ht="22.5" customHeight="1">
      <c r="K17" s="15"/>
      <c r="Q17" s="47"/>
      <c r="R17" s="2" t="s">
        <v>11</v>
      </c>
      <c r="S17" s="21">
        <v>213</v>
      </c>
      <c r="T17" s="26">
        <v>190</v>
      </c>
      <c r="U17" s="28">
        <f>SUM(S17:T17)</f>
        <v>403</v>
      </c>
      <c r="V17" s="10">
        <v>3</v>
      </c>
      <c r="W17" s="25"/>
    </row>
    <row r="18" spans="11:23" ht="22.5" customHeight="1" thickBot="1">
      <c r="K18" s="15"/>
      <c r="Q18" s="12"/>
      <c r="R18" s="3" t="s">
        <v>19</v>
      </c>
      <c r="S18" s="22">
        <v>247</v>
      </c>
      <c r="T18" s="27">
        <v>226</v>
      </c>
      <c r="U18" s="29">
        <f>SUM(S18:T18)</f>
        <v>473</v>
      </c>
      <c r="V18" s="25"/>
      <c r="W18" s="25"/>
    </row>
    <row r="19" spans="1:23" ht="22.5" customHeight="1">
      <c r="A19" s="15">
        <v>9</v>
      </c>
      <c r="B19" s="33" t="s">
        <v>15</v>
      </c>
      <c r="C19" s="21">
        <v>188</v>
      </c>
      <c r="D19" s="26">
        <v>220</v>
      </c>
      <c r="E19" s="28">
        <f>SUM(C19:D19)</f>
        <v>408</v>
      </c>
      <c r="F19" s="1"/>
      <c r="G19" s="1"/>
      <c r="H19" s="18"/>
      <c r="I19" s="18"/>
      <c r="J19" s="18"/>
      <c r="K19" s="15"/>
      <c r="Q19" s="12"/>
      <c r="R19" s="25"/>
      <c r="V19" s="25"/>
      <c r="W19" s="25"/>
    </row>
    <row r="20" spans="1:18" ht="22.5" customHeight="1" thickBot="1">
      <c r="A20" s="15">
        <v>16</v>
      </c>
      <c r="B20" s="3" t="s">
        <v>16</v>
      </c>
      <c r="C20" s="22">
        <v>215</v>
      </c>
      <c r="D20" s="27">
        <v>182</v>
      </c>
      <c r="E20" s="29">
        <f>SUM(C20:D20)</f>
        <v>397</v>
      </c>
      <c r="F20" s="4"/>
      <c r="G20" s="1"/>
      <c r="H20" s="19" t="s">
        <v>0</v>
      </c>
      <c r="I20" s="19" t="s">
        <v>1</v>
      </c>
      <c r="J20" s="19" t="s">
        <v>2</v>
      </c>
      <c r="K20" s="15"/>
      <c r="Q20" s="12"/>
      <c r="R20" s="25"/>
    </row>
    <row r="21" spans="2:23" ht="22.5" customHeight="1">
      <c r="B21" s="5"/>
      <c r="C21" s="23"/>
      <c r="D21" s="23"/>
      <c r="E21" s="23"/>
      <c r="F21" s="1">
        <v>10</v>
      </c>
      <c r="G21" s="2" t="s">
        <v>15</v>
      </c>
      <c r="H21" s="21">
        <v>184</v>
      </c>
      <c r="I21" s="26">
        <v>207</v>
      </c>
      <c r="J21" s="28">
        <f>SUM(H21:I21)</f>
        <v>391</v>
      </c>
      <c r="K21" s="15"/>
      <c r="Q21" s="12"/>
      <c r="R21" s="25"/>
      <c r="V21" s="42" t="s">
        <v>44</v>
      </c>
      <c r="W21" s="51" t="s">
        <v>52</v>
      </c>
    </row>
    <row r="22" spans="2:23" ht="22.5" customHeight="1" thickBot="1">
      <c r="B22" s="6"/>
      <c r="C22" s="24"/>
      <c r="D22" s="24"/>
      <c r="E22" s="24"/>
      <c r="F22" s="1"/>
      <c r="G22" s="34" t="s">
        <v>17</v>
      </c>
      <c r="H22" s="22">
        <v>205</v>
      </c>
      <c r="I22" s="27">
        <v>224</v>
      </c>
      <c r="J22" s="29">
        <f>SUM(H22:I22)</f>
        <v>429</v>
      </c>
      <c r="K22" s="4"/>
      <c r="L22" s="12"/>
      <c r="Q22" s="12"/>
      <c r="R22" s="25"/>
      <c r="V22" s="42" t="s">
        <v>45</v>
      </c>
      <c r="W22" s="52" t="s">
        <v>53</v>
      </c>
    </row>
    <row r="23" spans="1:23" ht="22.5" customHeight="1" thickBot="1">
      <c r="A23" s="15">
        <v>21</v>
      </c>
      <c r="B23" s="33" t="s">
        <v>17</v>
      </c>
      <c r="C23" s="21">
        <v>195</v>
      </c>
      <c r="D23" s="26">
        <v>184</v>
      </c>
      <c r="E23" s="28">
        <f>SUM(C23:D23)</f>
        <v>379</v>
      </c>
      <c r="F23" s="7"/>
      <c r="G23" s="8"/>
      <c r="H23" s="18"/>
      <c r="I23" s="18"/>
      <c r="J23" s="18"/>
      <c r="K23" s="15"/>
      <c r="L23" s="12"/>
      <c r="Q23" s="12"/>
      <c r="R23" s="25"/>
      <c r="V23" s="42" t="s">
        <v>46</v>
      </c>
      <c r="W23" s="53" t="s">
        <v>54</v>
      </c>
    </row>
    <row r="24" spans="1:23" ht="21.75" customHeight="1" thickBot="1">
      <c r="A24" s="15">
        <v>4</v>
      </c>
      <c r="B24" s="3" t="s">
        <v>18</v>
      </c>
      <c r="C24" s="22">
        <v>186</v>
      </c>
      <c r="D24" s="27">
        <v>188</v>
      </c>
      <c r="E24" s="29">
        <f>SUM(C24:D24)</f>
        <v>374</v>
      </c>
      <c r="F24" s="9"/>
      <c r="G24" s="9"/>
      <c r="H24" s="20"/>
      <c r="I24" s="20"/>
      <c r="J24" s="20"/>
      <c r="K24" s="15"/>
      <c r="L24" s="2" t="s">
        <v>17</v>
      </c>
      <c r="M24" s="21">
        <v>149</v>
      </c>
      <c r="N24" s="26">
        <v>191</v>
      </c>
      <c r="O24" s="28">
        <f>SUM(M24:N24)</f>
        <v>340</v>
      </c>
      <c r="P24" s="45"/>
      <c r="Q24" s="12"/>
      <c r="R24" s="25"/>
      <c r="V24" s="42" t="s">
        <v>47</v>
      </c>
      <c r="W24" s="50" t="s">
        <v>55</v>
      </c>
    </row>
    <row r="25" spans="2:26" ht="21.75" customHeight="1" thickBot="1">
      <c r="B25" s="10"/>
      <c r="C25" s="17"/>
      <c r="D25" s="17"/>
      <c r="E25" s="17"/>
      <c r="F25" s="9"/>
      <c r="G25" s="9"/>
      <c r="H25" s="20"/>
      <c r="I25" s="20"/>
      <c r="J25" s="20"/>
      <c r="K25" s="15"/>
      <c r="L25" s="34" t="s">
        <v>19</v>
      </c>
      <c r="M25" s="22">
        <v>223</v>
      </c>
      <c r="N25" s="27">
        <v>249</v>
      </c>
      <c r="O25" s="29">
        <f>SUM(M25:N25)</f>
        <v>472</v>
      </c>
      <c r="P25" s="17"/>
      <c r="Q25" s="12"/>
      <c r="R25" s="43"/>
      <c r="S25" s="36"/>
      <c r="T25" s="36"/>
      <c r="U25" s="36"/>
      <c r="V25" s="43"/>
      <c r="W25" s="43"/>
      <c r="X25" s="18"/>
      <c r="Y25" s="18"/>
      <c r="Z25" s="18"/>
    </row>
    <row r="26" spans="11:27" ht="22.5" customHeight="1" thickBot="1">
      <c r="K26" s="15">
        <v>2</v>
      </c>
      <c r="L26" s="12"/>
      <c r="Q26" s="12"/>
      <c r="R26" s="25"/>
      <c r="V26" s="25"/>
      <c r="W26" s="10"/>
      <c r="X26" s="17"/>
      <c r="Y26" s="17"/>
      <c r="Z26" s="17"/>
      <c r="AA26" s="25"/>
    </row>
    <row r="27" spans="1:26" ht="22.5" customHeight="1">
      <c r="A27" s="15">
        <v>3</v>
      </c>
      <c r="B27" s="33" t="s">
        <v>19</v>
      </c>
      <c r="C27" s="21">
        <v>173</v>
      </c>
      <c r="D27" s="26">
        <v>181</v>
      </c>
      <c r="E27" s="28">
        <f>SUM(C27:D27)</f>
        <v>354</v>
      </c>
      <c r="F27" s="1"/>
      <c r="G27" s="1"/>
      <c r="H27" s="18"/>
      <c r="I27" s="18"/>
      <c r="J27" s="18"/>
      <c r="K27" s="15"/>
      <c r="L27" s="12"/>
      <c r="Q27" s="12"/>
      <c r="R27" s="25"/>
      <c r="V27" s="25"/>
      <c r="W27" s="11"/>
      <c r="X27" s="17"/>
      <c r="Y27" s="17"/>
      <c r="Z27" s="17"/>
    </row>
    <row r="28" spans="1:23" ht="22.5" customHeight="1" thickBot="1">
      <c r="A28" s="15">
        <v>22</v>
      </c>
      <c r="B28" s="3" t="s">
        <v>20</v>
      </c>
      <c r="C28" s="22">
        <v>170</v>
      </c>
      <c r="D28" s="27">
        <v>158</v>
      </c>
      <c r="E28" s="29">
        <f>SUM(C28:D28)</f>
        <v>328</v>
      </c>
      <c r="F28" s="4"/>
      <c r="G28" s="1"/>
      <c r="H28" s="19" t="s">
        <v>0</v>
      </c>
      <c r="I28" s="19" t="s">
        <v>1</v>
      </c>
      <c r="J28" s="19" t="s">
        <v>2</v>
      </c>
      <c r="K28" s="15"/>
      <c r="L28" s="12"/>
      <c r="Q28" s="12"/>
      <c r="R28" s="25"/>
      <c r="V28" s="25"/>
      <c r="W28" s="25"/>
    </row>
    <row r="29" spans="2:23" ht="22.5" customHeight="1">
      <c r="B29" s="5"/>
      <c r="C29" s="23"/>
      <c r="D29" s="23"/>
      <c r="E29" s="23"/>
      <c r="F29" s="1">
        <v>9</v>
      </c>
      <c r="G29" s="33" t="s">
        <v>19</v>
      </c>
      <c r="H29" s="21">
        <v>249</v>
      </c>
      <c r="I29" s="26">
        <v>209</v>
      </c>
      <c r="J29" s="28">
        <f>SUM(H29:I29)</f>
        <v>458</v>
      </c>
      <c r="K29" s="15"/>
      <c r="L29" s="12"/>
      <c r="Q29" s="12"/>
      <c r="R29" s="44" t="s">
        <v>6</v>
      </c>
      <c r="S29" s="39"/>
      <c r="T29" s="39"/>
      <c r="V29" s="25"/>
      <c r="W29" s="25"/>
    </row>
    <row r="30" spans="2:23" ht="22.5" customHeight="1" thickBot="1">
      <c r="B30" s="6"/>
      <c r="C30" s="24"/>
      <c r="D30" s="24"/>
      <c r="E30" s="24"/>
      <c r="F30" s="1"/>
      <c r="G30" s="3" t="s">
        <v>21</v>
      </c>
      <c r="H30" s="22">
        <v>206</v>
      </c>
      <c r="I30" s="27">
        <v>172</v>
      </c>
      <c r="J30" s="29">
        <f>SUM(H30:I30)</f>
        <v>378</v>
      </c>
      <c r="K30" s="7"/>
      <c r="L30" s="12"/>
      <c r="Q30" s="12"/>
      <c r="R30" s="25"/>
      <c r="S30" s="19" t="s">
        <v>0</v>
      </c>
      <c r="T30" s="19" t="s">
        <v>1</v>
      </c>
      <c r="U30" s="19" t="s">
        <v>2</v>
      </c>
      <c r="V30" s="25"/>
      <c r="W30" s="25"/>
    </row>
    <row r="31" spans="1:23" ht="22.5" customHeight="1" thickBot="1">
      <c r="A31" s="15">
        <v>15</v>
      </c>
      <c r="B31" s="33" t="s">
        <v>21</v>
      </c>
      <c r="C31" s="21">
        <v>223</v>
      </c>
      <c r="D31" s="26">
        <v>166</v>
      </c>
      <c r="E31" s="28">
        <f>SUM(C31:D31)</f>
        <v>389</v>
      </c>
      <c r="F31" s="7"/>
      <c r="G31" s="8"/>
      <c r="H31" s="18"/>
      <c r="I31" s="18"/>
      <c r="J31" s="18"/>
      <c r="K31" s="15"/>
      <c r="Q31" s="47"/>
      <c r="R31" s="37" t="s">
        <v>7</v>
      </c>
      <c r="S31" s="21">
        <v>171</v>
      </c>
      <c r="T31" s="26">
        <v>196</v>
      </c>
      <c r="U31" s="28">
        <f>SUM(S31:T31)</f>
        <v>367</v>
      </c>
      <c r="V31" s="10">
        <v>4</v>
      </c>
      <c r="W31" s="25"/>
    </row>
    <row r="32" spans="1:23" ht="22.5" customHeight="1" thickBot="1">
      <c r="A32" s="15">
        <v>10</v>
      </c>
      <c r="B32" s="3" t="s">
        <v>22</v>
      </c>
      <c r="C32" s="22">
        <v>140</v>
      </c>
      <c r="D32" s="27">
        <v>213</v>
      </c>
      <c r="E32" s="29">
        <f>SUM(C32:D32)</f>
        <v>353</v>
      </c>
      <c r="F32" s="9"/>
      <c r="G32" s="9"/>
      <c r="H32" s="20"/>
      <c r="I32" s="20"/>
      <c r="J32" s="20"/>
      <c r="K32" s="15"/>
      <c r="L32" s="48">
        <f>O24+J22+E23</f>
        <v>1148</v>
      </c>
      <c r="Q32" s="12"/>
      <c r="R32" s="34" t="s">
        <v>29</v>
      </c>
      <c r="S32" s="22">
        <v>274</v>
      </c>
      <c r="T32" s="27">
        <v>218</v>
      </c>
      <c r="U32" s="29">
        <f>SUM(S32:T32)</f>
        <v>492</v>
      </c>
      <c r="V32" s="25"/>
      <c r="W32" s="25"/>
    </row>
    <row r="33" spans="11:23" ht="22.5" customHeight="1">
      <c r="K33" s="15"/>
      <c r="Q33" s="12"/>
      <c r="R33" s="25"/>
      <c r="V33" s="25"/>
      <c r="W33" s="25"/>
    </row>
    <row r="34" spans="11:23" ht="22.5" customHeight="1" thickBot="1">
      <c r="K34" s="15"/>
      <c r="Q34" s="12"/>
      <c r="R34" s="25"/>
      <c r="V34" s="25"/>
      <c r="W34" s="25"/>
    </row>
    <row r="35" spans="1:23" ht="22.5" customHeight="1">
      <c r="A35" s="15">
        <v>6</v>
      </c>
      <c r="B35" s="33" t="s">
        <v>23</v>
      </c>
      <c r="C35" s="21">
        <v>234</v>
      </c>
      <c r="D35" s="26">
        <v>232</v>
      </c>
      <c r="E35" s="28">
        <f>SUM(C35:D35)</f>
        <v>466</v>
      </c>
      <c r="F35" s="1"/>
      <c r="G35" s="1"/>
      <c r="H35" s="18"/>
      <c r="I35" s="18"/>
      <c r="J35" s="18"/>
      <c r="K35" s="15"/>
      <c r="Q35" s="12"/>
      <c r="R35" s="25"/>
      <c r="V35" s="25"/>
      <c r="W35" s="25"/>
    </row>
    <row r="36" spans="1:18" ht="22.5" customHeight="1" thickBot="1">
      <c r="A36" s="15">
        <v>19</v>
      </c>
      <c r="B36" s="3" t="s">
        <v>24</v>
      </c>
      <c r="C36" s="22">
        <v>158</v>
      </c>
      <c r="D36" s="27">
        <v>160</v>
      </c>
      <c r="E36" s="29">
        <f>SUM(C36:D36)</f>
        <v>318</v>
      </c>
      <c r="F36" s="4"/>
      <c r="G36" s="1"/>
      <c r="H36" s="19" t="s">
        <v>0</v>
      </c>
      <c r="I36" s="19" t="s">
        <v>1</v>
      </c>
      <c r="J36" s="19" t="s">
        <v>2</v>
      </c>
      <c r="K36" s="15"/>
      <c r="Q36" s="12"/>
      <c r="R36" s="25"/>
    </row>
    <row r="37" spans="2:18" ht="22.5" customHeight="1">
      <c r="B37" s="5"/>
      <c r="C37" s="23"/>
      <c r="D37" s="23"/>
      <c r="E37" s="23"/>
      <c r="F37" s="1">
        <v>8</v>
      </c>
      <c r="G37" s="2" t="s">
        <v>23</v>
      </c>
      <c r="H37" s="21">
        <v>209</v>
      </c>
      <c r="I37" s="26">
        <v>169</v>
      </c>
      <c r="J37" s="28">
        <f>SUM(H37:I37)</f>
        <v>378</v>
      </c>
      <c r="K37" s="15"/>
      <c r="Q37" s="12"/>
      <c r="R37" s="25"/>
    </row>
    <row r="38" spans="2:18" ht="22.5" customHeight="1" thickBot="1">
      <c r="B38" s="6"/>
      <c r="C38" s="24"/>
      <c r="D38" s="24"/>
      <c r="E38" s="24"/>
      <c r="F38" s="1"/>
      <c r="G38" s="34" t="s">
        <v>25</v>
      </c>
      <c r="H38" s="22">
        <v>209</v>
      </c>
      <c r="I38" s="27">
        <v>225</v>
      </c>
      <c r="J38" s="29">
        <f>SUM(H38:I38)</f>
        <v>434</v>
      </c>
      <c r="K38" s="4"/>
      <c r="Q38" s="12"/>
      <c r="R38" s="25"/>
    </row>
    <row r="39" spans="1:18" ht="22.5" customHeight="1">
      <c r="A39" s="15">
        <v>18</v>
      </c>
      <c r="B39" s="33" t="s">
        <v>25</v>
      </c>
      <c r="C39" s="21">
        <v>218</v>
      </c>
      <c r="D39" s="26">
        <v>224</v>
      </c>
      <c r="E39" s="28">
        <f>SUM(C39:D39)</f>
        <v>442</v>
      </c>
      <c r="F39" s="7"/>
      <c r="G39" s="8"/>
      <c r="H39" s="18"/>
      <c r="I39" s="18"/>
      <c r="J39" s="18"/>
      <c r="K39" s="15"/>
      <c r="L39" s="12"/>
      <c r="Q39" s="12"/>
      <c r="R39" s="25"/>
    </row>
    <row r="40" spans="1:18" ht="22.5" customHeight="1" thickBot="1">
      <c r="A40" s="15">
        <v>7</v>
      </c>
      <c r="B40" s="3" t="s">
        <v>26</v>
      </c>
      <c r="C40" s="22">
        <v>185</v>
      </c>
      <c r="D40" s="27">
        <v>223</v>
      </c>
      <c r="E40" s="29">
        <f>SUM(C40:D40)</f>
        <v>408</v>
      </c>
      <c r="F40" s="9"/>
      <c r="G40" s="9"/>
      <c r="H40" s="20"/>
      <c r="I40" s="20"/>
      <c r="J40" s="20"/>
      <c r="K40" s="15"/>
      <c r="L40" s="13"/>
      <c r="M40" s="19" t="s">
        <v>0</v>
      </c>
      <c r="N40" s="19" t="s">
        <v>1</v>
      </c>
      <c r="O40" s="19" t="s">
        <v>2</v>
      </c>
      <c r="P40" s="19"/>
      <c r="Q40" s="12"/>
      <c r="R40" s="25"/>
    </row>
    <row r="41" spans="11:18" ht="22.5" customHeight="1">
      <c r="K41" s="15">
        <v>5</v>
      </c>
      <c r="L41" s="2" t="s">
        <v>25</v>
      </c>
      <c r="M41" s="21">
        <v>211</v>
      </c>
      <c r="N41" s="26">
        <v>220</v>
      </c>
      <c r="O41" s="28">
        <f>SUM(M41:N41)</f>
        <v>431</v>
      </c>
      <c r="P41" s="46"/>
      <c r="Q41" s="12"/>
      <c r="R41" s="25"/>
    </row>
    <row r="42" spans="11:16" ht="22.5" customHeight="1" thickBot="1">
      <c r="K42" s="15"/>
      <c r="L42" s="34" t="s">
        <v>29</v>
      </c>
      <c r="M42" s="22">
        <v>215</v>
      </c>
      <c r="N42" s="27">
        <v>223</v>
      </c>
      <c r="O42" s="29">
        <f>SUM(M42:N42)</f>
        <v>438</v>
      </c>
      <c r="P42" s="17"/>
    </row>
    <row r="43" spans="1:12" ht="22.5" customHeight="1">
      <c r="A43" s="15">
        <v>11</v>
      </c>
      <c r="B43" s="33" t="s">
        <v>27</v>
      </c>
      <c r="C43" s="21">
        <v>201</v>
      </c>
      <c r="D43" s="26">
        <v>197</v>
      </c>
      <c r="E43" s="28">
        <f>SUM(C43:D43)</f>
        <v>398</v>
      </c>
      <c r="F43" s="1"/>
      <c r="G43" s="1"/>
      <c r="H43" s="18"/>
      <c r="I43" s="18"/>
      <c r="J43" s="18"/>
      <c r="K43" s="15"/>
      <c r="L43" s="14"/>
    </row>
    <row r="44" spans="1:12" ht="22.5" customHeight="1" thickBot="1">
      <c r="A44" s="15">
        <v>14</v>
      </c>
      <c r="B44" s="3" t="s">
        <v>28</v>
      </c>
      <c r="C44" s="22">
        <v>188</v>
      </c>
      <c r="D44" s="27">
        <v>165</v>
      </c>
      <c r="E44" s="29">
        <f>SUM(C44:D44)</f>
        <v>353</v>
      </c>
      <c r="F44" s="4"/>
      <c r="G44" s="1"/>
      <c r="H44" s="19" t="s">
        <v>0</v>
      </c>
      <c r="I44" s="19" t="s">
        <v>1</v>
      </c>
      <c r="J44" s="19" t="s">
        <v>2</v>
      </c>
      <c r="K44" s="15"/>
      <c r="L44" s="12"/>
    </row>
    <row r="45" spans="2:12" ht="22.5" customHeight="1">
      <c r="B45" s="5"/>
      <c r="C45" s="23"/>
      <c r="D45" s="23"/>
      <c r="E45" s="23"/>
      <c r="F45" s="1">
        <v>7</v>
      </c>
      <c r="G45" s="2" t="s">
        <v>27</v>
      </c>
      <c r="H45" s="21">
        <v>234</v>
      </c>
      <c r="I45" s="26">
        <v>180</v>
      </c>
      <c r="J45" s="28">
        <f>SUM(H45:I45)</f>
        <v>414</v>
      </c>
      <c r="K45" s="7"/>
      <c r="L45" s="12"/>
    </row>
    <row r="46" spans="2:11" ht="22.5" customHeight="1" thickBot="1">
      <c r="B46" s="6"/>
      <c r="C46" s="24"/>
      <c r="D46" s="24"/>
      <c r="E46" s="24"/>
      <c r="F46" s="1"/>
      <c r="G46" s="34" t="s">
        <v>29</v>
      </c>
      <c r="H46" s="22">
        <v>223</v>
      </c>
      <c r="I46" s="27">
        <v>223</v>
      </c>
      <c r="J46" s="29">
        <f>SUM(H46:I46)</f>
        <v>446</v>
      </c>
      <c r="K46" s="15"/>
    </row>
    <row r="47" spans="1:12" ht="22.5" customHeight="1" thickBot="1">
      <c r="A47" s="15">
        <v>23</v>
      </c>
      <c r="B47" s="2" t="s">
        <v>30</v>
      </c>
      <c r="C47" s="21">
        <v>182</v>
      </c>
      <c r="D47" s="26">
        <v>179</v>
      </c>
      <c r="E47" s="28">
        <f>SUM(C47:D47)</f>
        <v>361</v>
      </c>
      <c r="F47" s="7"/>
      <c r="G47" s="8"/>
      <c r="H47" s="18"/>
      <c r="I47" s="18"/>
      <c r="J47" s="18"/>
      <c r="L47" s="48">
        <f>O41+J38+E39</f>
        <v>1307</v>
      </c>
    </row>
    <row r="48" spans="1:10" ht="22.5" customHeight="1" thickBot="1">
      <c r="A48" s="15">
        <v>2</v>
      </c>
      <c r="B48" s="34" t="s">
        <v>29</v>
      </c>
      <c r="C48" s="22">
        <v>247</v>
      </c>
      <c r="D48" s="27">
        <v>225</v>
      </c>
      <c r="E48" s="29">
        <f>SUM(C48:D48)</f>
        <v>472</v>
      </c>
      <c r="F48" s="9"/>
      <c r="G48" s="9"/>
      <c r="H48" s="20"/>
      <c r="I48" s="20"/>
      <c r="J48" s="20"/>
    </row>
    <row r="49" ht="22.5" customHeight="1">
      <c r="G49" s="35" t="s">
        <v>43</v>
      </c>
    </row>
    <row r="50" ht="22.5" customHeight="1"/>
    <row r="51" ht="22.5" customHeight="1"/>
    <row r="52" ht="22.5" customHeight="1"/>
    <row r="53" ht="22.5" customHeight="1"/>
    <row r="54" ht="22.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</sheetData>
  <sheetProtection/>
  <printOptions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JM</cp:lastModifiedBy>
  <cp:lastPrinted>2018-09-08T16:11:27Z</cp:lastPrinted>
  <dcterms:created xsi:type="dcterms:W3CDTF">2018-09-08T13:51:45Z</dcterms:created>
  <dcterms:modified xsi:type="dcterms:W3CDTF">2018-09-10T22:10:18Z</dcterms:modified>
  <cp:category/>
  <cp:version/>
  <cp:contentType/>
  <cp:contentStatus/>
</cp:coreProperties>
</file>